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H26東濃" sheetId="1" r:id="rId1"/>
  </sheets>
  <definedNames>
    <definedName name="_xlnm.Print_Area" localSheetId="0">'H26東濃'!$C$1:$J$40</definedName>
    <definedName name="_xlnm.Print_Titles" localSheetId="0">'H26東濃'!$7:$8</definedName>
  </definedNames>
  <calcPr fullCalcOnLoad="1" refMode="R1C1"/>
</workbook>
</file>

<file path=xl/sharedStrings.xml><?xml version="1.0" encoding="utf-8"?>
<sst xmlns="http://schemas.openxmlformats.org/spreadsheetml/2006/main" count="75" uniqueCount="57">
  <si>
    <t>全体</t>
  </si>
  <si>
    <t>高度急性期</t>
  </si>
  <si>
    <t>急性期</t>
  </si>
  <si>
    <t>回復期</t>
  </si>
  <si>
    <t>慢性期</t>
  </si>
  <si>
    <t>合計</t>
  </si>
  <si>
    <t>医療機関名</t>
  </si>
  <si>
    <t>無回答</t>
  </si>
  <si>
    <t>所在地</t>
  </si>
  <si>
    <t>有床診療所　計</t>
  </si>
  <si>
    <t>病院　計</t>
  </si>
  <si>
    <t>社会医療法人　厚生会　多治見市民病院</t>
  </si>
  <si>
    <t>岐阜県立多治見病院</t>
  </si>
  <si>
    <t>タジミ第一病院</t>
  </si>
  <si>
    <t>サニーサイドホスピタル</t>
  </si>
  <si>
    <t>国民健康保険坂下病院</t>
  </si>
  <si>
    <t>総合病院　中津川市民病院</t>
  </si>
  <si>
    <t>医療法人社団日新会　城山病院</t>
  </si>
  <si>
    <t>医療法人社団仁愛会　瑞浪病院</t>
  </si>
  <si>
    <t>岐阜県厚生農業協同組合連合会　東濃厚生病院</t>
  </si>
  <si>
    <t>国民健康保険上矢作病院</t>
  </si>
  <si>
    <t>市立恵那病院</t>
  </si>
  <si>
    <t>土岐市立総合病院</t>
  </si>
  <si>
    <t>高井病院</t>
  </si>
  <si>
    <t>ケイ・レディースクリニック</t>
  </si>
  <si>
    <t>医療法人社団啓仁会安藤クリニック</t>
  </si>
  <si>
    <t>けやきどおりレディースクリニック</t>
  </si>
  <si>
    <t>浜田・浅井医院</t>
  </si>
  <si>
    <t>水野内科</t>
  </si>
  <si>
    <t>倉知眼科</t>
  </si>
  <si>
    <t>医療法人白楊会多治見クリニック</t>
  </si>
  <si>
    <t>中西ウイメンズクリニック</t>
  </si>
  <si>
    <t>林メディカルクリニック</t>
  </si>
  <si>
    <t>塚田レディースクリニック</t>
  </si>
  <si>
    <t>菱田レディスクリニック</t>
  </si>
  <si>
    <t>松下眼科医院</t>
  </si>
  <si>
    <t>林外科内科</t>
  </si>
  <si>
    <t>中部クリニック</t>
  </si>
  <si>
    <t>森川クリニック</t>
  </si>
  <si>
    <t>医療法人社団恵那メモリアルクリニック</t>
  </si>
  <si>
    <t>■現状（平成26年（2014年）7月1日時点）</t>
  </si>
  <si>
    <t>東濃医療圏における医療機能ごとの病床の状況</t>
  </si>
  <si>
    <t>2014年7月1日時点の機能として、各医療機関が自主的に選択した機能の状況です。</t>
  </si>
  <si>
    <t xml:space="preserve">
１つの病棟に特定の患者だけが存在し、当該患者への医療だけを提供しているものではなく、実際の病棟の</t>
  </si>
  <si>
    <t xml:space="preserve">
実情に即して、病棟内には様々な病期の患者が混在しており、各々の患者に応じた医療が提供されています。</t>
  </si>
  <si>
    <t>多治見市</t>
  </si>
  <si>
    <t>多治見市</t>
  </si>
  <si>
    <t>中津川市</t>
  </si>
  <si>
    <t>中津川市</t>
  </si>
  <si>
    <t>瑞浪市</t>
  </si>
  <si>
    <t>恵那市</t>
  </si>
  <si>
    <t>恵那市</t>
  </si>
  <si>
    <t>土岐市</t>
  </si>
  <si>
    <t>多治見市</t>
  </si>
  <si>
    <t>中津川市</t>
  </si>
  <si>
    <t>恵那市</t>
  </si>
  <si>
    <t>（床）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</si>
</sst>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13" borderId="11" xfId="0" applyFont="1" applyFill="1" applyBorder="1" applyAlignment="1">
      <alignment vertical="center"/>
    </xf>
    <xf numFmtId="0" fontId="48" fillId="13" borderId="12" xfId="0" applyFont="1" applyFill="1" applyBorder="1" applyAlignment="1">
      <alignment vertical="center"/>
    </xf>
    <xf numFmtId="0" fontId="48" fillId="13" borderId="13" xfId="0" applyFont="1" applyFill="1" applyBorder="1" applyAlignment="1">
      <alignment vertical="center"/>
    </xf>
    <xf numFmtId="0" fontId="48" fillId="13" borderId="14" xfId="0" applyFont="1" applyFill="1" applyBorder="1" applyAlignment="1">
      <alignment vertical="center"/>
    </xf>
    <xf numFmtId="0" fontId="48" fillId="0" borderId="15" xfId="0" applyNumberFormat="1" applyFont="1" applyFill="1" applyBorder="1" applyAlignment="1">
      <alignment vertical="center"/>
    </xf>
    <xf numFmtId="0" fontId="48" fillId="0" borderId="16" xfId="0" applyNumberFormat="1" applyFont="1" applyFill="1" applyBorder="1" applyAlignment="1">
      <alignment vertical="center"/>
    </xf>
    <xf numFmtId="38" fontId="49" fillId="12" borderId="17" xfId="49" applyFont="1" applyFill="1" applyBorder="1" applyAlignment="1">
      <alignment vertical="center"/>
    </xf>
    <xf numFmtId="38" fontId="49" fillId="12" borderId="18" xfId="49" applyFont="1" applyFill="1" applyBorder="1" applyAlignment="1">
      <alignment vertical="center"/>
    </xf>
    <xf numFmtId="38" fontId="49" fillId="33" borderId="17" xfId="49" applyFont="1" applyFill="1" applyBorder="1" applyAlignment="1">
      <alignment vertical="center"/>
    </xf>
    <xf numFmtId="38" fontId="49" fillId="33" borderId="18" xfId="49" applyFont="1" applyFill="1" applyBorder="1" applyAlignment="1">
      <alignment vertical="center"/>
    </xf>
    <xf numFmtId="0" fontId="49" fillId="13" borderId="19" xfId="0" applyFont="1" applyFill="1" applyBorder="1" applyAlignment="1">
      <alignment horizontal="center" vertical="center"/>
    </xf>
    <xf numFmtId="0" fontId="49" fillId="13" borderId="20" xfId="0" applyFont="1" applyFill="1" applyBorder="1" applyAlignment="1">
      <alignment horizontal="center" vertical="center"/>
    </xf>
    <xf numFmtId="0" fontId="49" fillId="1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9" fillId="12" borderId="25" xfId="0" applyFont="1" applyFill="1" applyBorder="1" applyAlignment="1">
      <alignment horizontal="center" vertical="center"/>
    </xf>
    <xf numFmtId="0" fontId="49" fillId="12" borderId="26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24" customHeight="1"/>
  <cols>
    <col min="1" max="1" width="3.00390625" style="2" customWidth="1"/>
    <col min="2" max="2" width="3.8515625" style="2" customWidth="1"/>
    <col min="3" max="3" width="46.7109375" style="0" customWidth="1"/>
    <col min="4" max="4" width="19.421875" style="0" bestFit="1" customWidth="1"/>
    <col min="5" max="10" width="11.57421875" style="0" customWidth="1"/>
  </cols>
  <sheetData>
    <row r="1" spans="3:4" ht="24" customHeight="1">
      <c r="C1" s="5" t="s">
        <v>41</v>
      </c>
      <c r="D1" s="1"/>
    </row>
    <row r="2" spans="3:10" ht="24" customHeight="1">
      <c r="C2" s="5" t="s">
        <v>40</v>
      </c>
      <c r="J2" s="19"/>
    </row>
    <row r="3" spans="3:10" ht="19.5" customHeight="1">
      <c r="C3" s="20" t="s">
        <v>42</v>
      </c>
      <c r="D3" s="21"/>
      <c r="J3" s="19"/>
    </row>
    <row r="4" spans="3:10" ht="19.5" customHeight="1">
      <c r="C4" s="20" t="s">
        <v>43</v>
      </c>
      <c r="D4" s="21"/>
      <c r="J4" s="19"/>
    </row>
    <row r="5" spans="3:10" ht="19.5" customHeight="1">
      <c r="C5" s="20" t="s">
        <v>44</v>
      </c>
      <c r="D5" s="21"/>
      <c r="J5" s="19"/>
    </row>
    <row r="6" spans="3:10" ht="19.5" customHeight="1">
      <c r="C6" s="20"/>
      <c r="D6" s="21"/>
      <c r="J6" s="19" t="s">
        <v>56</v>
      </c>
    </row>
    <row r="7" spans="3:10" ht="9" customHeight="1">
      <c r="C7" s="6"/>
      <c r="D7" s="6"/>
      <c r="E7" s="7"/>
      <c r="F7" s="8"/>
      <c r="G7" s="8"/>
      <c r="H7" s="8"/>
      <c r="I7" s="8"/>
      <c r="J7" s="9"/>
    </row>
    <row r="8" spans="3:10" ht="18.75" customHeight="1">
      <c r="C8" s="16" t="s">
        <v>6</v>
      </c>
      <c r="D8" s="16" t="s">
        <v>8</v>
      </c>
      <c r="E8" s="17" t="s">
        <v>0</v>
      </c>
      <c r="F8" s="18" t="s">
        <v>1</v>
      </c>
      <c r="G8" s="18" t="s">
        <v>2</v>
      </c>
      <c r="H8" s="18" t="s">
        <v>3</v>
      </c>
      <c r="I8" s="18" t="s">
        <v>4</v>
      </c>
      <c r="J8" s="18" t="s">
        <v>7</v>
      </c>
    </row>
    <row r="9" spans="3:10" ht="15" customHeight="1">
      <c r="C9" s="29" t="s">
        <v>12</v>
      </c>
      <c r="D9" s="22" t="s">
        <v>46</v>
      </c>
      <c r="E9" s="10">
        <f aca="true" t="shared" si="0" ref="E9:E21">SUM(F9:J9)</f>
        <v>562</v>
      </c>
      <c r="F9" s="10">
        <v>272</v>
      </c>
      <c r="G9" s="10">
        <v>218</v>
      </c>
      <c r="H9" s="10">
        <v>0</v>
      </c>
      <c r="I9" s="10">
        <v>20</v>
      </c>
      <c r="J9" s="10">
        <v>52</v>
      </c>
    </row>
    <row r="10" spans="3:10" ht="15" customHeight="1">
      <c r="C10" s="30" t="s">
        <v>11</v>
      </c>
      <c r="D10" s="23" t="s">
        <v>45</v>
      </c>
      <c r="E10" s="11">
        <f t="shared" si="0"/>
        <v>228</v>
      </c>
      <c r="F10" s="11">
        <v>0</v>
      </c>
      <c r="G10" s="11">
        <v>228</v>
      </c>
      <c r="H10" s="11">
        <v>0</v>
      </c>
      <c r="I10" s="11">
        <v>0</v>
      </c>
      <c r="J10" s="11">
        <v>0</v>
      </c>
    </row>
    <row r="11" spans="3:10" ht="15" customHeight="1">
      <c r="C11" s="30" t="s">
        <v>13</v>
      </c>
      <c r="D11" s="23" t="s">
        <v>45</v>
      </c>
      <c r="E11" s="11">
        <f t="shared" si="0"/>
        <v>50</v>
      </c>
      <c r="F11" s="11">
        <v>0</v>
      </c>
      <c r="G11" s="11">
        <v>20</v>
      </c>
      <c r="H11" s="11">
        <v>0</v>
      </c>
      <c r="I11" s="11">
        <v>30</v>
      </c>
      <c r="J11" s="11">
        <v>0</v>
      </c>
    </row>
    <row r="12" spans="3:10" ht="15" customHeight="1">
      <c r="C12" s="30" t="s">
        <v>14</v>
      </c>
      <c r="D12" s="23" t="s">
        <v>45</v>
      </c>
      <c r="E12" s="11">
        <f t="shared" si="0"/>
        <v>50</v>
      </c>
      <c r="F12" s="11">
        <v>0</v>
      </c>
      <c r="G12" s="11">
        <v>0</v>
      </c>
      <c r="H12" s="11">
        <v>50</v>
      </c>
      <c r="I12" s="11">
        <v>0</v>
      </c>
      <c r="J12" s="11">
        <v>0</v>
      </c>
    </row>
    <row r="13" spans="3:10" ht="15" customHeight="1">
      <c r="C13" s="30" t="s">
        <v>16</v>
      </c>
      <c r="D13" s="23" t="s">
        <v>48</v>
      </c>
      <c r="E13" s="11">
        <f t="shared" si="0"/>
        <v>360</v>
      </c>
      <c r="F13" s="11">
        <v>0</v>
      </c>
      <c r="G13" s="11">
        <v>273</v>
      </c>
      <c r="H13" s="11">
        <v>0</v>
      </c>
      <c r="I13" s="11">
        <v>0</v>
      </c>
      <c r="J13" s="11">
        <v>87</v>
      </c>
    </row>
    <row r="14" spans="3:10" ht="15" customHeight="1">
      <c r="C14" s="30" t="s">
        <v>15</v>
      </c>
      <c r="D14" s="23" t="s">
        <v>47</v>
      </c>
      <c r="E14" s="11">
        <f t="shared" si="0"/>
        <v>199</v>
      </c>
      <c r="F14" s="11">
        <v>0</v>
      </c>
      <c r="G14" s="11">
        <v>110</v>
      </c>
      <c r="H14" s="11">
        <v>0</v>
      </c>
      <c r="I14" s="11">
        <v>50</v>
      </c>
      <c r="J14" s="11">
        <v>39</v>
      </c>
    </row>
    <row r="15" spans="3:10" ht="15" customHeight="1">
      <c r="C15" s="30" t="s">
        <v>17</v>
      </c>
      <c r="D15" s="23" t="s">
        <v>47</v>
      </c>
      <c r="E15" s="11">
        <f t="shared" si="0"/>
        <v>80</v>
      </c>
      <c r="F15" s="11">
        <v>0</v>
      </c>
      <c r="G15" s="11">
        <v>0</v>
      </c>
      <c r="H15" s="11">
        <v>40</v>
      </c>
      <c r="I15" s="11">
        <v>40</v>
      </c>
      <c r="J15" s="11">
        <v>0</v>
      </c>
    </row>
    <row r="16" spans="3:10" ht="15" customHeight="1">
      <c r="C16" s="30" t="s">
        <v>19</v>
      </c>
      <c r="D16" s="23" t="s">
        <v>49</v>
      </c>
      <c r="E16" s="11">
        <f t="shared" si="0"/>
        <v>270</v>
      </c>
      <c r="F16" s="11">
        <v>0</v>
      </c>
      <c r="G16" s="11">
        <v>270</v>
      </c>
      <c r="H16" s="11">
        <v>0</v>
      </c>
      <c r="I16" s="11">
        <v>0</v>
      </c>
      <c r="J16" s="11">
        <v>0</v>
      </c>
    </row>
    <row r="17" spans="3:10" ht="15" customHeight="1">
      <c r="C17" s="30" t="s">
        <v>18</v>
      </c>
      <c r="D17" s="23" t="s">
        <v>49</v>
      </c>
      <c r="E17" s="11">
        <f t="shared" si="0"/>
        <v>48</v>
      </c>
      <c r="F17" s="11">
        <v>0</v>
      </c>
      <c r="G17" s="11">
        <v>0</v>
      </c>
      <c r="H17" s="11">
        <v>0</v>
      </c>
      <c r="I17" s="11">
        <v>48</v>
      </c>
      <c r="J17" s="11">
        <v>0</v>
      </c>
    </row>
    <row r="18" spans="3:10" ht="15" customHeight="1">
      <c r="C18" s="30" t="s">
        <v>21</v>
      </c>
      <c r="D18" s="23" t="s">
        <v>51</v>
      </c>
      <c r="E18" s="11">
        <f t="shared" si="0"/>
        <v>199</v>
      </c>
      <c r="F18" s="11">
        <v>0</v>
      </c>
      <c r="G18" s="11">
        <v>158</v>
      </c>
      <c r="H18" s="11">
        <v>0</v>
      </c>
      <c r="I18" s="11">
        <v>41</v>
      </c>
      <c r="J18" s="11">
        <v>0</v>
      </c>
    </row>
    <row r="19" spans="3:10" ht="15" customHeight="1">
      <c r="C19" s="30" t="s">
        <v>20</v>
      </c>
      <c r="D19" s="23" t="s">
        <v>51</v>
      </c>
      <c r="E19" s="11">
        <f t="shared" si="0"/>
        <v>56</v>
      </c>
      <c r="F19" s="11">
        <v>0</v>
      </c>
      <c r="G19" s="11">
        <v>34</v>
      </c>
      <c r="H19" s="11">
        <v>0</v>
      </c>
      <c r="I19" s="11">
        <v>22</v>
      </c>
      <c r="J19" s="11">
        <v>0</v>
      </c>
    </row>
    <row r="20" spans="3:10" ht="15" customHeight="1">
      <c r="C20" s="30" t="s">
        <v>22</v>
      </c>
      <c r="D20" s="23" t="s">
        <v>52</v>
      </c>
      <c r="E20" s="11">
        <f t="shared" si="0"/>
        <v>350</v>
      </c>
      <c r="F20" s="11">
        <v>0</v>
      </c>
      <c r="G20" s="11">
        <v>307</v>
      </c>
      <c r="H20" s="11">
        <v>0</v>
      </c>
      <c r="I20" s="11">
        <v>0</v>
      </c>
      <c r="J20" s="11">
        <v>43</v>
      </c>
    </row>
    <row r="21" spans="3:10" ht="15" customHeight="1" thickBot="1">
      <c r="C21" s="31" t="s">
        <v>23</v>
      </c>
      <c r="D21" s="23" t="s">
        <v>52</v>
      </c>
      <c r="E21" s="11">
        <f t="shared" si="0"/>
        <v>60</v>
      </c>
      <c r="F21" s="11">
        <v>0</v>
      </c>
      <c r="G21" s="11">
        <v>0</v>
      </c>
      <c r="H21" s="11">
        <v>0</v>
      </c>
      <c r="I21" s="11">
        <v>60</v>
      </c>
      <c r="J21" s="11">
        <v>0</v>
      </c>
    </row>
    <row r="22" spans="1:10" ht="18.75" customHeight="1" thickBot="1">
      <c r="A22" s="3"/>
      <c r="B22" s="3"/>
      <c r="C22" s="25" t="s">
        <v>10</v>
      </c>
      <c r="D22" s="26"/>
      <c r="E22" s="12">
        <f>SUM(F22:J22)</f>
        <v>2512</v>
      </c>
      <c r="F22" s="12">
        <f>SUM(F9:F21)</f>
        <v>272</v>
      </c>
      <c r="G22" s="12">
        <f>SUM(G9:G21)</f>
        <v>1618</v>
      </c>
      <c r="H22" s="12">
        <f>SUM(H9:H21)</f>
        <v>90</v>
      </c>
      <c r="I22" s="12">
        <f>SUM(I9:I21)</f>
        <v>311</v>
      </c>
      <c r="J22" s="13">
        <f>SUM(J9:J21)</f>
        <v>221</v>
      </c>
    </row>
    <row r="23" spans="1:10" ht="15" customHeight="1">
      <c r="A23" s="3"/>
      <c r="B23" s="4"/>
      <c r="C23" s="32" t="s">
        <v>25</v>
      </c>
      <c r="D23" s="24" t="s">
        <v>53</v>
      </c>
      <c r="E23" s="11">
        <f aca="true" t="shared" si="1" ref="E23:E38">SUM(F23:J23)</f>
        <v>19</v>
      </c>
      <c r="F23" s="11">
        <v>0</v>
      </c>
      <c r="G23" s="11">
        <v>19</v>
      </c>
      <c r="H23" s="11">
        <v>0</v>
      </c>
      <c r="I23" s="11">
        <v>0</v>
      </c>
      <c r="J23" s="11">
        <v>0</v>
      </c>
    </row>
    <row r="24" spans="1:10" ht="15" customHeight="1">
      <c r="A24" s="3"/>
      <c r="B24" s="4"/>
      <c r="C24" s="30" t="s">
        <v>28</v>
      </c>
      <c r="D24" s="24" t="s">
        <v>45</v>
      </c>
      <c r="E24" s="11">
        <f t="shared" si="1"/>
        <v>19</v>
      </c>
      <c r="F24" s="11">
        <v>0</v>
      </c>
      <c r="G24" s="11">
        <v>0</v>
      </c>
      <c r="H24" s="11">
        <v>0</v>
      </c>
      <c r="I24" s="11">
        <v>19</v>
      </c>
      <c r="J24" s="11">
        <v>0</v>
      </c>
    </row>
    <row r="25" spans="1:10" ht="15" customHeight="1">
      <c r="A25" s="3"/>
      <c r="B25" s="4"/>
      <c r="C25" s="30" t="s">
        <v>30</v>
      </c>
      <c r="D25" s="24" t="s">
        <v>45</v>
      </c>
      <c r="E25" s="11">
        <f t="shared" si="1"/>
        <v>18</v>
      </c>
      <c r="F25" s="11">
        <v>0</v>
      </c>
      <c r="G25" s="11">
        <v>0</v>
      </c>
      <c r="H25" s="11">
        <v>0</v>
      </c>
      <c r="I25" s="11">
        <v>18</v>
      </c>
      <c r="J25" s="11">
        <v>0</v>
      </c>
    </row>
    <row r="26" spans="1:10" ht="15" customHeight="1">
      <c r="A26" s="3"/>
      <c r="B26" s="4"/>
      <c r="C26" s="30" t="s">
        <v>24</v>
      </c>
      <c r="D26" s="24" t="s">
        <v>45</v>
      </c>
      <c r="E26" s="11">
        <f t="shared" si="1"/>
        <v>15</v>
      </c>
      <c r="F26" s="11">
        <v>0</v>
      </c>
      <c r="G26" s="11">
        <v>15</v>
      </c>
      <c r="H26" s="11">
        <v>0</v>
      </c>
      <c r="I26" s="11">
        <v>0</v>
      </c>
      <c r="J26" s="11">
        <v>0</v>
      </c>
    </row>
    <row r="27" spans="1:10" ht="15" customHeight="1">
      <c r="A27" s="3"/>
      <c r="B27" s="4"/>
      <c r="C27" s="30" t="s">
        <v>31</v>
      </c>
      <c r="D27" s="24" t="s">
        <v>45</v>
      </c>
      <c r="E27" s="11">
        <f t="shared" si="1"/>
        <v>14</v>
      </c>
      <c r="F27" s="11">
        <v>0</v>
      </c>
      <c r="G27" s="11">
        <v>0</v>
      </c>
      <c r="H27" s="11">
        <v>14</v>
      </c>
      <c r="I27" s="11">
        <v>0</v>
      </c>
      <c r="J27" s="11">
        <v>0</v>
      </c>
    </row>
    <row r="28" spans="1:10" ht="15" customHeight="1">
      <c r="A28" s="3"/>
      <c r="B28" s="4"/>
      <c r="C28" s="30" t="s">
        <v>27</v>
      </c>
      <c r="D28" s="24" t="s">
        <v>45</v>
      </c>
      <c r="E28" s="11">
        <f t="shared" si="1"/>
        <v>13</v>
      </c>
      <c r="F28" s="11">
        <v>0</v>
      </c>
      <c r="G28" s="11">
        <v>13</v>
      </c>
      <c r="H28" s="11">
        <v>0</v>
      </c>
      <c r="I28" s="11">
        <v>0</v>
      </c>
      <c r="J28" s="11">
        <v>0</v>
      </c>
    </row>
    <row r="29" spans="1:10" ht="15" customHeight="1">
      <c r="A29" s="3"/>
      <c r="B29" s="4"/>
      <c r="C29" s="30" t="s">
        <v>26</v>
      </c>
      <c r="D29" s="24" t="s">
        <v>45</v>
      </c>
      <c r="E29" s="11">
        <f t="shared" si="1"/>
        <v>10</v>
      </c>
      <c r="F29" s="11">
        <v>0</v>
      </c>
      <c r="G29" s="11">
        <v>10</v>
      </c>
      <c r="H29" s="11">
        <v>0</v>
      </c>
      <c r="I29" s="11">
        <v>0</v>
      </c>
      <c r="J29" s="11">
        <v>0</v>
      </c>
    </row>
    <row r="30" spans="1:10" ht="15" customHeight="1">
      <c r="A30" s="3"/>
      <c r="B30" s="4"/>
      <c r="C30" s="30" t="s">
        <v>29</v>
      </c>
      <c r="D30" s="24" t="s">
        <v>45</v>
      </c>
      <c r="E30" s="11">
        <f t="shared" si="1"/>
        <v>9</v>
      </c>
      <c r="F30" s="11">
        <v>0</v>
      </c>
      <c r="G30" s="11">
        <v>9</v>
      </c>
      <c r="H30" s="11">
        <v>0</v>
      </c>
      <c r="I30" s="11">
        <v>0</v>
      </c>
      <c r="J30" s="11">
        <v>0</v>
      </c>
    </row>
    <row r="31" spans="1:10" ht="15" customHeight="1">
      <c r="A31" s="3"/>
      <c r="B31" s="4"/>
      <c r="C31" s="30" t="s">
        <v>32</v>
      </c>
      <c r="D31" s="24" t="s">
        <v>54</v>
      </c>
      <c r="E31" s="11">
        <f t="shared" si="1"/>
        <v>18</v>
      </c>
      <c r="F31" s="11">
        <v>0</v>
      </c>
      <c r="G31" s="11">
        <v>18</v>
      </c>
      <c r="H31" s="11">
        <v>0</v>
      </c>
      <c r="I31" s="11">
        <v>0</v>
      </c>
      <c r="J31" s="11">
        <v>0</v>
      </c>
    </row>
    <row r="32" spans="1:10" ht="15" customHeight="1">
      <c r="A32" s="3"/>
      <c r="B32" s="4"/>
      <c r="C32" s="30" t="s">
        <v>33</v>
      </c>
      <c r="D32" s="24" t="s">
        <v>49</v>
      </c>
      <c r="E32" s="11">
        <f t="shared" si="1"/>
        <v>12</v>
      </c>
      <c r="F32" s="11">
        <v>0</v>
      </c>
      <c r="G32" s="11">
        <v>12</v>
      </c>
      <c r="H32" s="11">
        <v>0</v>
      </c>
      <c r="I32" s="11">
        <v>0</v>
      </c>
      <c r="J32" s="11">
        <v>0</v>
      </c>
    </row>
    <row r="33" spans="1:10" ht="15" customHeight="1">
      <c r="A33" s="3"/>
      <c r="B33" s="4"/>
      <c r="C33" s="30" t="s">
        <v>34</v>
      </c>
      <c r="D33" s="24" t="s">
        <v>49</v>
      </c>
      <c r="E33" s="11">
        <f t="shared" si="1"/>
        <v>8</v>
      </c>
      <c r="F33" s="11">
        <v>0</v>
      </c>
      <c r="G33" s="11">
        <v>8</v>
      </c>
      <c r="H33" s="11">
        <v>0</v>
      </c>
      <c r="I33" s="11">
        <v>0</v>
      </c>
      <c r="J33" s="11">
        <v>0</v>
      </c>
    </row>
    <row r="34" spans="1:10" ht="15" customHeight="1">
      <c r="A34" s="3"/>
      <c r="B34" s="4"/>
      <c r="C34" s="30" t="s">
        <v>36</v>
      </c>
      <c r="D34" s="24" t="s">
        <v>55</v>
      </c>
      <c r="E34" s="11">
        <f t="shared" si="1"/>
        <v>19</v>
      </c>
      <c r="F34" s="11">
        <v>0</v>
      </c>
      <c r="G34" s="11">
        <v>0</v>
      </c>
      <c r="H34" s="11">
        <v>19</v>
      </c>
      <c r="I34" s="11">
        <v>0</v>
      </c>
      <c r="J34" s="11">
        <v>0</v>
      </c>
    </row>
    <row r="35" spans="1:10" ht="15" customHeight="1">
      <c r="A35" s="3"/>
      <c r="B35" s="4"/>
      <c r="C35" s="30" t="s">
        <v>37</v>
      </c>
      <c r="D35" s="24" t="s">
        <v>55</v>
      </c>
      <c r="E35" s="11">
        <f t="shared" si="1"/>
        <v>19</v>
      </c>
      <c r="F35" s="11">
        <v>0</v>
      </c>
      <c r="G35" s="11">
        <v>0</v>
      </c>
      <c r="H35" s="11">
        <v>0</v>
      </c>
      <c r="I35" s="11">
        <v>19</v>
      </c>
      <c r="J35" s="11">
        <v>0</v>
      </c>
    </row>
    <row r="36" spans="1:10" ht="15" customHeight="1">
      <c r="A36" s="3"/>
      <c r="B36" s="4"/>
      <c r="C36" s="30" t="s">
        <v>38</v>
      </c>
      <c r="D36" s="24" t="s">
        <v>50</v>
      </c>
      <c r="E36" s="11">
        <f t="shared" si="1"/>
        <v>19</v>
      </c>
      <c r="F36" s="11">
        <v>0</v>
      </c>
      <c r="G36" s="11">
        <v>0</v>
      </c>
      <c r="H36" s="11">
        <v>19</v>
      </c>
      <c r="I36" s="11">
        <v>0</v>
      </c>
      <c r="J36" s="11">
        <v>0</v>
      </c>
    </row>
    <row r="37" spans="1:10" ht="15" customHeight="1">
      <c r="A37" s="3"/>
      <c r="B37" s="4"/>
      <c r="C37" s="30" t="s">
        <v>39</v>
      </c>
      <c r="D37" s="24" t="s">
        <v>50</v>
      </c>
      <c r="E37" s="11">
        <f t="shared" si="1"/>
        <v>6</v>
      </c>
      <c r="F37" s="11">
        <v>0</v>
      </c>
      <c r="G37" s="11">
        <v>6</v>
      </c>
      <c r="H37" s="11">
        <v>0</v>
      </c>
      <c r="I37" s="11">
        <v>0</v>
      </c>
      <c r="J37" s="11">
        <v>0</v>
      </c>
    </row>
    <row r="38" spans="1:10" ht="15" customHeight="1" thickBot="1">
      <c r="A38" s="3"/>
      <c r="B38" s="4"/>
      <c r="C38" s="31" t="s">
        <v>35</v>
      </c>
      <c r="D38" s="24" t="s">
        <v>50</v>
      </c>
      <c r="E38" s="11">
        <f t="shared" si="1"/>
        <v>4</v>
      </c>
      <c r="F38" s="11">
        <v>0</v>
      </c>
      <c r="G38" s="11">
        <v>4</v>
      </c>
      <c r="H38" s="11">
        <v>0</v>
      </c>
      <c r="I38" s="11">
        <v>0</v>
      </c>
      <c r="J38" s="11">
        <v>0</v>
      </c>
    </row>
    <row r="39" spans="1:10" ht="18.75" customHeight="1" thickBot="1">
      <c r="A39" s="3"/>
      <c r="B39" s="3"/>
      <c r="C39" s="25" t="s">
        <v>9</v>
      </c>
      <c r="D39" s="26"/>
      <c r="E39" s="12">
        <f>SUM(F39:J39)</f>
        <v>222</v>
      </c>
      <c r="F39" s="12">
        <f>SUM(F23:F38)</f>
        <v>0</v>
      </c>
      <c r="G39" s="12">
        <f>SUM(G23:G38)</f>
        <v>114</v>
      </c>
      <c r="H39" s="12">
        <f>SUM(H23:H38)</f>
        <v>52</v>
      </c>
      <c r="I39" s="12">
        <f>SUM(I23:I38)</f>
        <v>56</v>
      </c>
      <c r="J39" s="13">
        <f>SUM(J23:J38)</f>
        <v>0</v>
      </c>
    </row>
    <row r="40" spans="3:10" ht="18.75" customHeight="1" thickBot="1">
      <c r="C40" s="27" t="s">
        <v>5</v>
      </c>
      <c r="D40" s="28"/>
      <c r="E40" s="14">
        <f>SUM(F40:J40)</f>
        <v>2734</v>
      </c>
      <c r="F40" s="14">
        <f>F39+F22</f>
        <v>272</v>
      </c>
      <c r="G40" s="14">
        <f>G39+G22</f>
        <v>1732</v>
      </c>
      <c r="H40" s="14">
        <f>H39+H22</f>
        <v>142</v>
      </c>
      <c r="I40" s="14">
        <f>I39+I22</f>
        <v>367</v>
      </c>
      <c r="J40" s="15">
        <f>J39+J22</f>
        <v>221</v>
      </c>
    </row>
  </sheetData>
  <sheetProtection/>
  <mergeCells count="3">
    <mergeCell ref="C22:D22"/>
    <mergeCell ref="C39:D39"/>
    <mergeCell ref="C40:D40"/>
  </mergeCell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3" r:id="rId1"/>
  <headerFooter>
    <oddHeader>&amp;R東濃　H26（2014）年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2015-05-15T10:36:40Z</cp:lastPrinted>
  <dcterms:created xsi:type="dcterms:W3CDTF">2015-02-06T11:16:20Z</dcterms:created>
  <dcterms:modified xsi:type="dcterms:W3CDTF">2020-12-07T12:26:50Z</dcterms:modified>
  <cp:category/>
  <cp:version/>
  <cp:contentType/>
  <cp:contentStatus/>
</cp:coreProperties>
</file>