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675" windowHeight="7605" activeTab="0"/>
  </bookViews>
  <sheets>
    <sheet name="所要数量計算書【一般】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<sst xmlns="http://schemas.openxmlformats.org/spreadsheetml/2006/main" count="127" uniqueCount="88">
  <si>
    <t>所要数量計算期間</t>
  </si>
  <si>
    <t>第５号様式</t>
  </si>
  <si>
    <t>免　税　軽　油　所　要　数　量　計　算　書</t>
  </si>
  <si>
    <t>免税軽油使用者氏名</t>
  </si>
  <si>
    <t>免　　税　　機　　械　　等</t>
  </si>
  <si>
    <t>番号</t>
  </si>
  <si>
    <t>機械等の名称・型式</t>
  </si>
  <si>
    <t>所　在　地</t>
  </si>
  <si>
    <t>前回交付時に係る免税機械稼動実績及び軽油使用実績</t>
  </si>
  <si>
    <t>所要数量</t>
  </si>
  <si>
    <t>所　　要　　数　　量</t>
  </si>
  <si>
    <t>※</t>
  </si>
  <si>
    <t>交付数量</t>
  </si>
  <si>
    <t>備　　考</t>
  </si>
  <si>
    <t>稼動日数</t>
  </si>
  <si>
    <t>１ ヶ 月
平均稼動
日　　数</t>
  </si>
  <si>
    <t>稼動時間</t>
  </si>
  <si>
    <t>１日平均
稼動時間</t>
  </si>
  <si>
    <t>期間
使用量</t>
  </si>
  <si>
    <t>１時間当り使用量</t>
  </si>
  <si>
    <t>１時間当り軽油使用見込量</t>
  </si>
  <si>
    <t>１ 日 の
稼動時間</t>
  </si>
  <si>
    <t>１ヶ月の稼動日数</t>
  </si>
  <si>
    <t>１ヶ月の軽油使用
見 込 量</t>
  </si>
  <si>
    <t>A</t>
  </si>
  <si>
    <t>A/月数=B</t>
  </si>
  <si>
    <t>C</t>
  </si>
  <si>
    <t>C/A=D</t>
  </si>
  <si>
    <t>E</t>
  </si>
  <si>
    <t>E/C=F</t>
  </si>
  <si>
    <t>G</t>
  </si>
  <si>
    <t>H</t>
  </si>
  <si>
    <t>I</t>
  </si>
  <si>
    <t>G×H×I×J</t>
  </si>
  <si>
    <t>J×月数　K</t>
  </si>
  <si>
    <t>免　　税　　軽　　油　　の　　使　　用　　数　　量</t>
  </si>
  <si>
    <t>前々回からの繰越数量</t>
  </si>
  <si>
    <t>（　　月　　日～　　月　　日）</t>
  </si>
  <si>
    <t>前回引取数量</t>
  </si>
  <si>
    <t>前回使用数量</t>
  </si>
  <si>
    <t>前々回期首保有数量</t>
  </si>
  <si>
    <t>使用数量</t>
  </si>
  <si>
    <t>①</t>
  </si>
  <si>
    <t>②</t>
  </si>
  <si>
    <t>③</t>
  </si>
  <si>
    <t>①+②-③</t>
  </si>
  <si>
    <t>繰　越 
数　量　L</t>
  </si>
  <si>
    <t>引取
数量</t>
  </si>
  <si>
    <t>引取見込数量</t>
  </si>
  <si>
    <t>計
　　　M</t>
  </si>
  <si>
    <t>④</t>
  </si>
  <si>
    <t>⑤</t>
  </si>
  <si>
    <t>④+⑤</t>
  </si>
  <si>
    <t>使用
数量</t>
  </si>
  <si>
    <t>使用見込数量</t>
  </si>
  <si>
    <t>⑥</t>
  </si>
  <si>
    <t>⑦</t>
  </si>
  <si>
    <t>⑥+⑦</t>
  </si>
  <si>
    <t>N</t>
  </si>
  <si>
    <t>K</t>
  </si>
  <si>
    <t>O</t>
  </si>
  <si>
    <t>今　　回
繰越数量</t>
  </si>
  <si>
    <t>免 税 証
交付数量</t>
  </si>
  <si>
    <t>L+M-E</t>
  </si>
  <si>
    <t>K-N</t>
  </si>
  <si>
    <t>計
　    E</t>
  </si>
  <si>
    <t>免税証受払状況</t>
  </si>
  <si>
    <t>前々回分</t>
  </si>
  <si>
    <t>前回分</t>
  </si>
  <si>
    <t>返納数量</t>
  </si>
  <si>
    <t>使 用 数 量</t>
  </si>
  <si>
    <t>使用見込</t>
  </si>
  <si>
    <t>既 使 用</t>
  </si>
  <si>
    <t>㍑</t>
  </si>
  <si>
    <t>日</t>
  </si>
  <si>
    <t>岐阜県</t>
  </si>
  <si>
    <t>年</t>
  </si>
  <si>
    <t>月</t>
  </si>
  <si>
    <t>日から</t>
  </si>
  <si>
    <t>日まで</t>
  </si>
  <si>
    <t>～</t>
  </si>
  <si>
    <t>(</t>
  </si>
  <si>
    <t>日)</t>
  </si>
  <si>
    <t>(</t>
  </si>
  <si>
    <t>ヶ月分</t>
  </si>
  <si>
    <t>(</t>
  </si>
  <si>
    <t>日～</t>
  </si>
  <si>
    <t>令和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</si>
</sst>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9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43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2" fillId="0" borderId="11" xfId="0" applyFont="1" applyBorder="1" applyAlignment="1">
      <alignment horizontal="right" vertical="center"/>
    </xf>
    <xf numFmtId="0" fontId="43" fillId="28" borderId="12" xfId="0" applyFont="1" applyFill="1" applyBorder="1" applyAlignment="1" applyProtection="1">
      <alignment horizontal="center" vertical="center" shrinkToFit="1"/>
      <protection locked="0"/>
    </xf>
    <xf numFmtId="0" fontId="44" fillId="0" borderId="0" xfId="0" applyFont="1" applyAlignment="1">
      <alignment horizontal="right" vertical="center"/>
    </xf>
    <xf numFmtId="0" fontId="41" fillId="28" borderId="13" xfId="0" applyFont="1" applyFill="1" applyBorder="1" applyAlignment="1" applyProtection="1">
      <alignment horizontal="center" vertical="center" shrinkToFit="1"/>
      <protection locked="0"/>
    </xf>
    <xf numFmtId="0" fontId="42" fillId="28" borderId="14" xfId="0" applyFont="1" applyFill="1" applyBorder="1" applyAlignment="1" applyProtection="1">
      <alignment horizontal="right" vertical="center"/>
      <protection locked="0"/>
    </xf>
    <xf numFmtId="0" fontId="42" fillId="28" borderId="15" xfId="0" applyFont="1" applyFill="1" applyBorder="1" applyAlignment="1" applyProtection="1">
      <alignment horizontal="right" vertical="center"/>
      <protection locked="0"/>
    </xf>
    <xf numFmtId="0" fontId="41" fillId="0" borderId="16" xfId="0" applyFont="1" applyBorder="1" applyAlignment="1">
      <alignment horizontal="right" vertical="center"/>
    </xf>
    <xf numFmtId="0" fontId="41" fillId="0" borderId="0" xfId="0" applyFont="1" applyBorder="1" applyAlignment="1">
      <alignment horizontal="right" vertical="center"/>
    </xf>
    <xf numFmtId="0" fontId="41" fillId="0" borderId="17" xfId="0" applyFont="1" applyBorder="1" applyAlignment="1">
      <alignment horizontal="right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 shrinkToFit="1"/>
    </xf>
    <xf numFmtId="0" fontId="41" fillId="0" borderId="18" xfId="0" applyFont="1" applyBorder="1" applyAlignment="1">
      <alignment horizontal="center" vertical="center" wrapText="1" shrinkToFit="1"/>
    </xf>
    <xf numFmtId="0" fontId="41" fillId="0" borderId="16" xfId="0" applyFont="1" applyBorder="1" applyAlignment="1">
      <alignment horizontal="center" vertical="center" wrapText="1" shrinkToFit="1"/>
    </xf>
    <xf numFmtId="0" fontId="41" fillId="0" borderId="17" xfId="0" applyFont="1" applyBorder="1" applyAlignment="1">
      <alignment horizontal="center" vertical="center" wrapText="1" shrinkToFit="1"/>
    </xf>
    <xf numFmtId="0" fontId="42" fillId="0" borderId="19" xfId="0" applyFont="1" applyBorder="1" applyAlignment="1">
      <alignment horizontal="right" vertical="center"/>
    </xf>
    <xf numFmtId="0" fontId="41" fillId="0" borderId="16" xfId="0" applyFont="1" applyBorder="1" applyAlignment="1">
      <alignment horizontal="right" vertical="center" wrapText="1"/>
    </xf>
    <xf numFmtId="0" fontId="41" fillId="0" borderId="17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shrinkToFit="1"/>
    </xf>
    <xf numFmtId="0" fontId="41" fillId="0" borderId="18" xfId="0" applyFont="1" applyBorder="1" applyAlignment="1">
      <alignment horizontal="center" vertical="center" shrinkToFit="1"/>
    </xf>
    <xf numFmtId="0" fontId="41" fillId="0" borderId="16" xfId="0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center" vertical="center" shrinkToFit="1"/>
    </xf>
    <xf numFmtId="0" fontId="41" fillId="0" borderId="17" xfId="0" applyFont="1" applyBorder="1" applyAlignment="1">
      <alignment horizontal="center" vertical="center" shrinkToFit="1"/>
    </xf>
    <xf numFmtId="0" fontId="41" fillId="0" borderId="15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 wrapText="1" shrinkToFit="1"/>
    </xf>
    <xf numFmtId="0" fontId="41" fillId="0" borderId="10" xfId="0" applyFont="1" applyBorder="1" applyAlignment="1">
      <alignment horizontal="left" vertical="center" wrapText="1" shrinkToFit="1"/>
    </xf>
    <xf numFmtId="0" fontId="41" fillId="0" borderId="18" xfId="0" applyFont="1" applyBorder="1" applyAlignment="1">
      <alignment horizontal="left" vertical="center" wrapText="1" shrinkToFit="1"/>
    </xf>
    <xf numFmtId="0" fontId="41" fillId="0" borderId="16" xfId="0" applyFont="1" applyBorder="1" applyAlignment="1">
      <alignment horizontal="left" vertical="center" wrapText="1" shrinkToFit="1"/>
    </xf>
    <xf numFmtId="0" fontId="41" fillId="0" borderId="0" xfId="0" applyFont="1" applyBorder="1" applyAlignment="1">
      <alignment horizontal="left" vertical="center" wrapText="1" shrinkToFit="1"/>
    </xf>
    <xf numFmtId="0" fontId="41" fillId="0" borderId="17" xfId="0" applyFont="1" applyBorder="1" applyAlignment="1">
      <alignment horizontal="left" vertical="center" wrapText="1" shrinkToFit="1"/>
    </xf>
    <xf numFmtId="176" fontId="41" fillId="0" borderId="15" xfId="0" applyNumberFormat="1" applyFont="1" applyFill="1" applyBorder="1" applyAlignment="1">
      <alignment horizontal="right" vertical="center"/>
    </xf>
    <xf numFmtId="0" fontId="41" fillId="0" borderId="15" xfId="0" applyFont="1" applyFill="1" applyBorder="1" applyAlignment="1">
      <alignment horizontal="right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176" fontId="41" fillId="0" borderId="15" xfId="0" applyNumberFormat="1" applyFont="1" applyBorder="1" applyAlignment="1">
      <alignment horizontal="right" vertical="center"/>
    </xf>
    <xf numFmtId="0" fontId="41" fillId="0" borderId="15" xfId="0" applyFont="1" applyBorder="1" applyAlignment="1">
      <alignment horizontal="right" vertical="center"/>
    </xf>
    <xf numFmtId="0" fontId="41" fillId="0" borderId="23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left" vertical="center"/>
    </xf>
    <xf numFmtId="177" fontId="41" fillId="0" borderId="15" xfId="0" applyNumberFormat="1" applyFont="1" applyBorder="1" applyAlignment="1">
      <alignment horizontal="right" vertical="center"/>
    </xf>
    <xf numFmtId="176" fontId="41" fillId="28" borderId="15" xfId="0" applyNumberFormat="1" applyFont="1" applyFill="1" applyBorder="1" applyAlignment="1" applyProtection="1">
      <alignment horizontal="right" vertical="center"/>
      <protection locked="0"/>
    </xf>
    <xf numFmtId="0" fontId="41" fillId="28" borderId="15" xfId="0" applyFont="1" applyFill="1" applyBorder="1" applyAlignment="1" applyProtection="1">
      <alignment horizontal="right" vertical="center"/>
      <protection locked="0"/>
    </xf>
    <xf numFmtId="0" fontId="41" fillId="28" borderId="15" xfId="0" applyFont="1" applyFill="1" applyBorder="1" applyAlignment="1" applyProtection="1">
      <alignment horizontal="center" vertical="center"/>
      <protection locked="0"/>
    </xf>
    <xf numFmtId="0" fontId="41" fillId="28" borderId="15" xfId="0" applyFont="1" applyFill="1" applyBorder="1" applyAlignment="1" applyProtection="1">
      <alignment horizontal="left" vertical="center"/>
      <protection locked="0"/>
    </xf>
    <xf numFmtId="0" fontId="41" fillId="28" borderId="23" xfId="0" applyFont="1" applyFill="1" applyBorder="1" applyAlignment="1" applyProtection="1">
      <alignment horizontal="center" vertical="center" shrinkToFit="1"/>
      <protection locked="0"/>
    </xf>
    <xf numFmtId="0" fontId="41" fillId="28" borderId="13" xfId="0" applyFont="1" applyFill="1" applyBorder="1" applyAlignment="1" applyProtection="1">
      <alignment horizontal="center" vertical="center" shrinkToFit="1"/>
      <protection locked="0"/>
    </xf>
    <xf numFmtId="0" fontId="41" fillId="28" borderId="24" xfId="0" applyFont="1" applyFill="1" applyBorder="1" applyAlignment="1" applyProtection="1">
      <alignment horizontal="center" vertical="center" shrinkToFit="1"/>
      <protection locked="0"/>
    </xf>
    <xf numFmtId="0" fontId="42" fillId="0" borderId="14" xfId="0" applyFont="1" applyBorder="1" applyAlignment="1">
      <alignment horizontal="right" vertical="center"/>
    </xf>
    <xf numFmtId="0" fontId="42" fillId="0" borderId="15" xfId="0" applyFont="1" applyBorder="1" applyAlignment="1">
      <alignment horizontal="right" vertical="center"/>
    </xf>
    <xf numFmtId="0" fontId="42" fillId="0" borderId="19" xfId="0" applyFont="1" applyBorder="1" applyAlignment="1">
      <alignment horizontal="right" vertical="center" wrapText="1"/>
    </xf>
    <xf numFmtId="0" fontId="42" fillId="28" borderId="14" xfId="0" applyFont="1" applyFill="1" applyBorder="1" applyAlignment="1" applyProtection="1">
      <alignment horizontal="right" vertical="center" wrapText="1"/>
      <protection locked="0"/>
    </xf>
    <xf numFmtId="0" fontId="42" fillId="28" borderId="15" xfId="0" applyFont="1" applyFill="1" applyBorder="1" applyAlignment="1" applyProtection="1">
      <alignment horizontal="right" vertical="center" wrapText="1"/>
      <protection locked="0"/>
    </xf>
    <xf numFmtId="0" fontId="41" fillId="0" borderId="11" xfId="0" applyFont="1" applyBorder="1" applyAlignment="1">
      <alignment horizontal="center" vertical="center" shrinkToFit="1"/>
    </xf>
    <xf numFmtId="0" fontId="41" fillId="0" borderId="23" xfId="0" applyFont="1" applyBorder="1" applyAlignment="1">
      <alignment horizontal="center" vertical="center" shrinkToFit="1"/>
    </xf>
    <xf numFmtId="0" fontId="41" fillId="0" borderId="13" xfId="0" applyFont="1" applyBorder="1" applyAlignment="1">
      <alignment horizontal="center" vertical="center" shrinkToFit="1"/>
    </xf>
    <xf numFmtId="0" fontId="41" fillId="0" borderId="24" xfId="0" applyFont="1" applyBorder="1" applyAlignment="1">
      <alignment horizontal="center" vertical="center" shrinkToFit="1"/>
    </xf>
    <xf numFmtId="0" fontId="42" fillId="0" borderId="11" xfId="0" applyFont="1" applyBorder="1" applyAlignment="1">
      <alignment horizontal="right" vertical="center"/>
    </xf>
    <xf numFmtId="0" fontId="42" fillId="0" borderId="10" xfId="0" applyFont="1" applyBorder="1" applyAlignment="1">
      <alignment horizontal="right" vertical="center"/>
    </xf>
    <xf numFmtId="0" fontId="42" fillId="0" borderId="18" xfId="0" applyFont="1" applyBorder="1" applyAlignment="1">
      <alignment horizontal="right" vertical="center"/>
    </xf>
    <xf numFmtId="0" fontId="41" fillId="0" borderId="11" xfId="0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0" fontId="41" fillId="0" borderId="18" xfId="0" applyFont="1" applyBorder="1" applyAlignment="1">
      <alignment horizontal="left"/>
    </xf>
    <xf numFmtId="0" fontId="41" fillId="0" borderId="23" xfId="0" applyFont="1" applyBorder="1" applyAlignment="1">
      <alignment horizontal="right" vertical="center"/>
    </xf>
    <xf numFmtId="0" fontId="41" fillId="0" borderId="13" xfId="0" applyFont="1" applyBorder="1" applyAlignment="1">
      <alignment horizontal="right" vertical="center"/>
    </xf>
    <xf numFmtId="0" fontId="41" fillId="0" borderId="24" xfId="0" applyFont="1" applyBorder="1" applyAlignment="1">
      <alignment horizontal="right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right" vertical="center" shrinkToFit="1"/>
    </xf>
    <xf numFmtId="0" fontId="41" fillId="0" borderId="13" xfId="0" applyFont="1" applyBorder="1" applyAlignment="1">
      <alignment horizontal="right" vertical="center" shrinkToFit="1"/>
    </xf>
    <xf numFmtId="0" fontId="41" fillId="0" borderId="24" xfId="0" applyFont="1" applyBorder="1" applyAlignment="1">
      <alignment horizontal="right" vertical="center" shrinkToFit="1"/>
    </xf>
    <xf numFmtId="0" fontId="41" fillId="28" borderId="0" xfId="0" applyFont="1" applyFill="1" applyAlignment="1" applyProtection="1">
      <alignment horizontal="right" vertical="center"/>
      <protection locked="0"/>
    </xf>
    <xf numFmtId="0" fontId="45" fillId="28" borderId="0" xfId="0" applyFont="1" applyFill="1" applyAlignment="1" applyProtection="1">
      <alignment horizontal="right" vertical="center"/>
      <protection locked="0"/>
    </xf>
    <xf numFmtId="0" fontId="45" fillId="28" borderId="0" xfId="0" applyFont="1" applyFill="1" applyAlignment="1" applyProtection="1">
      <alignment vertical="center"/>
      <protection locked="0"/>
    </xf>
    <xf numFmtId="0" fontId="41" fillId="28" borderId="0" xfId="0" applyFont="1" applyFill="1" applyAlignment="1" applyProtection="1">
      <alignment vertical="center"/>
      <protection locked="0"/>
    </xf>
    <xf numFmtId="0" fontId="41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1" fillId="28" borderId="13" xfId="0" applyFont="1" applyFill="1" applyBorder="1" applyAlignment="1" applyProtection="1">
      <alignment horizontal="left" vertical="center"/>
      <protection locked="0"/>
    </xf>
    <xf numFmtId="0" fontId="0" fillId="28" borderId="13" xfId="0" applyFill="1" applyBorder="1" applyAlignment="1" applyProtection="1">
      <alignment horizontal="left" vertical="center"/>
      <protection locked="0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2" fillId="28" borderId="16" xfId="0" applyFont="1" applyFill="1" applyBorder="1" applyAlignment="1" applyProtection="1">
      <alignment horizontal="right" vertical="center"/>
      <protection locked="0"/>
    </xf>
    <xf numFmtId="0" fontId="0" fillId="28" borderId="0" xfId="0" applyFill="1" applyAlignment="1" applyProtection="1">
      <alignment horizontal="right" vertical="center"/>
      <protection locked="0"/>
    </xf>
    <xf numFmtId="0" fontId="0" fillId="28" borderId="17" xfId="0" applyFill="1" applyBorder="1" applyAlignment="1" applyProtection="1">
      <alignment horizontal="right" vertical="center"/>
      <protection locked="0"/>
    </xf>
    <xf numFmtId="0" fontId="0" fillId="28" borderId="23" xfId="0" applyFill="1" applyBorder="1" applyAlignment="1" applyProtection="1">
      <alignment horizontal="right" vertical="center"/>
      <protection locked="0"/>
    </xf>
    <xf numFmtId="0" fontId="0" fillId="28" borderId="13" xfId="0" applyFill="1" applyBorder="1" applyAlignment="1" applyProtection="1">
      <alignment horizontal="right" vertical="center"/>
      <protection locked="0"/>
    </xf>
    <xf numFmtId="0" fontId="0" fillId="28" borderId="24" xfId="0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1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43" fillId="0" borderId="0" xfId="0" applyFont="1" applyBorder="1" applyAlignment="1">
      <alignment horizontal="left" vertical="center" shrinkToFit="1"/>
    </xf>
    <xf numFmtId="0" fontId="36" fillId="0" borderId="17" xfId="0" applyFont="1" applyBorder="1" applyAlignment="1">
      <alignment horizontal="left" vertical="center" shrinkToFit="1"/>
    </xf>
    <xf numFmtId="0" fontId="41" fillId="28" borderId="23" xfId="0" applyFont="1" applyFill="1" applyBorder="1" applyAlignment="1">
      <alignment horizontal="right" vertical="center" shrinkToFit="1"/>
    </xf>
    <xf numFmtId="0" fontId="41" fillId="28" borderId="13" xfId="0" applyFont="1" applyFill="1" applyBorder="1" applyAlignment="1">
      <alignment horizontal="center" vertical="center" shrinkToFit="1"/>
    </xf>
    <xf numFmtId="0" fontId="41" fillId="28" borderId="24" xfId="0" applyFont="1" applyFill="1" applyBorder="1" applyAlignment="1">
      <alignment horizontal="left" vertical="center" shrinkToFit="1"/>
    </xf>
    <xf numFmtId="0" fontId="41" fillId="28" borderId="16" xfId="0" applyFont="1" applyFill="1" applyBorder="1" applyAlignment="1">
      <alignment horizontal="center" vertical="center" shrinkToFit="1"/>
    </xf>
    <xf numFmtId="0" fontId="41" fillId="28" borderId="24" xfId="0" applyFont="1" applyFill="1" applyBorder="1" applyAlignment="1">
      <alignment horizontal="center" vertical="center" shrinkToFit="1"/>
    </xf>
    <xf numFmtId="0" fontId="41" fillId="28" borderId="13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38100</xdr:colOff>
      <xdr:row>1</xdr:row>
      <xdr:rowOff>19050</xdr:rowOff>
    </xdr:from>
    <xdr:to>
      <xdr:col>39</xdr:col>
      <xdr:colOff>85725</xdr:colOff>
      <xdr:row>3</xdr:row>
      <xdr:rowOff>0</xdr:rowOff>
    </xdr:to>
    <xdr:sp>
      <xdr:nvSpPr>
        <xdr:cNvPr id="1" name="左大かっこ 1"/>
        <xdr:cNvSpPr>
          <a:spLocks/>
        </xdr:cNvSpPr>
      </xdr:nvSpPr>
      <xdr:spPr>
        <a:xfrm>
          <a:off x="7058025" y="161925"/>
          <a:ext cx="38100" cy="381000"/>
        </a:xfrm>
        <a:prstGeom prst="leftBracket">
          <a:avLst>
            <a:gd name="adj" fmla="val -49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38100</xdr:colOff>
      <xdr:row>1</xdr:row>
      <xdr:rowOff>38100</xdr:rowOff>
    </xdr:from>
    <xdr:to>
      <xdr:col>51</xdr:col>
      <xdr:colOff>66675</xdr:colOff>
      <xdr:row>3</xdr:row>
      <xdr:rowOff>19050</xdr:rowOff>
    </xdr:to>
    <xdr:sp>
      <xdr:nvSpPr>
        <xdr:cNvPr id="2" name="左大かっこ 2"/>
        <xdr:cNvSpPr>
          <a:spLocks/>
        </xdr:cNvSpPr>
      </xdr:nvSpPr>
      <xdr:spPr>
        <a:xfrm flipH="1">
          <a:off x="9001125" y="180975"/>
          <a:ext cx="28575" cy="381000"/>
        </a:xfrm>
        <a:prstGeom prst="leftBracket">
          <a:avLst>
            <a:gd name="adj" fmla="val -494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1"/>
  <sheetViews>
    <sheetView showZeros="0" tabSelected="1" workbookViewId="0" topLeftCell="A1">
      <selection activeCell="BD43" sqref="BD43"/>
    </sheetView>
  </sheetViews>
  <sheetFormatPr defaultColWidth="2.57421875" defaultRowHeight="15"/>
  <cols>
    <col min="1" max="2" width="2.421875" style="3" customWidth="1"/>
    <col min="3" max="3" width="4.7109375" style="3" customWidth="1"/>
    <col min="4" max="4" width="2.421875" style="3" customWidth="1"/>
    <col min="5" max="5" width="3.421875" style="3" customWidth="1"/>
    <col min="6" max="7" width="2.421875" style="3" customWidth="1"/>
    <col min="8" max="8" width="3.140625" style="3" customWidth="1"/>
    <col min="9" max="9" width="5.00390625" style="3" customWidth="1"/>
    <col min="10" max="10" width="3.28125" style="3" customWidth="1"/>
    <col min="11" max="11" width="2.421875" style="3" customWidth="1"/>
    <col min="12" max="12" width="4.140625" style="3" customWidth="1"/>
    <col min="13" max="17" width="2.421875" style="3" customWidth="1"/>
    <col min="18" max="19" width="4.140625" style="3" customWidth="1"/>
    <col min="20" max="32" width="2.421875" style="3" customWidth="1"/>
    <col min="33" max="33" width="1.28515625" style="3" customWidth="1"/>
    <col min="34" max="34" width="2.421875" style="3" customWidth="1"/>
    <col min="35" max="35" width="2.140625" style="3" customWidth="1"/>
    <col min="36" max="36" width="2.421875" style="3" customWidth="1"/>
    <col min="37" max="38" width="2.140625" style="3" customWidth="1"/>
    <col min="39" max="51" width="2.421875" style="3" customWidth="1"/>
    <col min="52" max="53" width="3.7109375" style="3" customWidth="1"/>
    <col min="54" max="16384" width="2.421875" style="3" customWidth="1"/>
  </cols>
  <sheetData>
    <row r="1" spans="1:53" ht="11.25" customHeight="1">
      <c r="A1" s="2" t="s">
        <v>1</v>
      </c>
      <c r="B1" s="2"/>
      <c r="C1" s="2"/>
      <c r="BA1" s="12" t="s">
        <v>75</v>
      </c>
    </row>
    <row r="2" spans="7:56" ht="17.25">
      <c r="G2" s="109" t="s">
        <v>2</v>
      </c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1" t="s">
        <v>0</v>
      </c>
      <c r="AG2" s="111"/>
      <c r="AH2" s="112"/>
      <c r="AI2" s="112"/>
      <c r="AJ2" s="112"/>
      <c r="AK2" s="112"/>
      <c r="AL2" s="112"/>
      <c r="AM2" s="1"/>
      <c r="AN2" s="101" t="s">
        <v>87</v>
      </c>
      <c r="AO2" s="102"/>
      <c r="AP2" s="103"/>
      <c r="AQ2" s="103"/>
      <c r="AR2" s="5" t="s">
        <v>76</v>
      </c>
      <c r="AS2" s="104"/>
      <c r="AT2" s="103"/>
      <c r="AU2" s="2" t="s">
        <v>77</v>
      </c>
      <c r="AV2" s="104"/>
      <c r="AW2" s="103"/>
      <c r="AX2" s="2" t="s">
        <v>78</v>
      </c>
      <c r="AY2" s="2"/>
      <c r="AZ2" s="2"/>
      <c r="BD2" s="2"/>
    </row>
    <row r="3" spans="32:56" ht="14.25" customHeight="1">
      <c r="AF3" s="112"/>
      <c r="AG3" s="112"/>
      <c r="AH3" s="112"/>
      <c r="AI3" s="112"/>
      <c r="AJ3" s="112"/>
      <c r="AK3" s="112"/>
      <c r="AL3" s="112"/>
      <c r="AM3" s="1"/>
      <c r="AN3" s="101" t="s">
        <v>87</v>
      </c>
      <c r="AO3" s="102"/>
      <c r="AP3" s="103"/>
      <c r="AQ3" s="103"/>
      <c r="AR3" s="5" t="s">
        <v>76</v>
      </c>
      <c r="AS3" s="104"/>
      <c r="AT3" s="103"/>
      <c r="AU3" s="2" t="s">
        <v>77</v>
      </c>
      <c r="AV3" s="104"/>
      <c r="AW3" s="103"/>
      <c r="AX3" s="113" t="s">
        <v>79</v>
      </c>
      <c r="AY3" s="114"/>
      <c r="AZ3" s="2"/>
      <c r="BD3" s="2"/>
    </row>
    <row r="4" spans="1:53" ht="13.5">
      <c r="A4" s="105" t="s">
        <v>3</v>
      </c>
      <c r="B4" s="106"/>
      <c r="C4" s="106"/>
      <c r="D4" s="106"/>
      <c r="E4" s="106"/>
      <c r="F4" s="106"/>
      <c r="G4" s="107"/>
      <c r="H4" s="108"/>
      <c r="I4" s="108"/>
      <c r="J4" s="108"/>
      <c r="K4" s="108"/>
      <c r="L4" s="108"/>
      <c r="M4" s="108"/>
      <c r="N4" s="108"/>
      <c r="O4" s="108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4"/>
      <c r="AP4" s="4"/>
      <c r="AQ4" s="4"/>
      <c r="AR4" s="4"/>
      <c r="AS4" s="4"/>
      <c r="AT4" s="4"/>
      <c r="AU4" s="4"/>
      <c r="AV4" s="2"/>
      <c r="AW4" s="2"/>
      <c r="AX4" s="2"/>
      <c r="AY4" s="2"/>
      <c r="AZ4" s="2"/>
      <c r="BA4" s="2"/>
    </row>
    <row r="5" spans="1:53" ht="4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</row>
    <row r="6" spans="1:53" ht="15.75" customHeight="1">
      <c r="A6" s="42" t="s">
        <v>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27" t="s">
        <v>8</v>
      </c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9"/>
      <c r="AE6" s="27" t="s">
        <v>10</v>
      </c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9"/>
      <c r="AU6" s="87" t="s">
        <v>11</v>
      </c>
      <c r="AV6" s="88"/>
      <c r="AW6" s="89"/>
      <c r="AX6" s="42" t="s">
        <v>13</v>
      </c>
      <c r="AY6" s="42"/>
      <c r="AZ6" s="42"/>
      <c r="BA6" s="42"/>
    </row>
    <row r="7" spans="1:53" ht="24" customHeight="1">
      <c r="A7" s="42" t="s">
        <v>5</v>
      </c>
      <c r="B7" s="42"/>
      <c r="C7" s="42" t="s">
        <v>7</v>
      </c>
      <c r="D7" s="42"/>
      <c r="E7" s="42"/>
      <c r="F7" s="42"/>
      <c r="G7" s="42"/>
      <c r="H7" s="42"/>
      <c r="I7" s="80" t="s">
        <v>6</v>
      </c>
      <c r="J7" s="37"/>
      <c r="K7" s="37"/>
      <c r="L7" s="38"/>
      <c r="M7" s="25" t="s">
        <v>14</v>
      </c>
      <c r="N7" s="20"/>
      <c r="O7" s="21"/>
      <c r="P7" s="19" t="s">
        <v>15</v>
      </c>
      <c r="Q7" s="20"/>
      <c r="R7" s="21"/>
      <c r="S7" s="25" t="s">
        <v>16</v>
      </c>
      <c r="T7" s="20"/>
      <c r="U7" s="21"/>
      <c r="V7" s="19" t="s">
        <v>17</v>
      </c>
      <c r="W7" s="20"/>
      <c r="X7" s="21"/>
      <c r="Y7" s="19" t="s">
        <v>18</v>
      </c>
      <c r="Z7" s="20"/>
      <c r="AA7" s="21"/>
      <c r="AB7" s="19" t="s">
        <v>19</v>
      </c>
      <c r="AC7" s="93"/>
      <c r="AD7" s="94"/>
      <c r="AE7" s="19" t="s">
        <v>20</v>
      </c>
      <c r="AF7" s="93"/>
      <c r="AG7" s="93"/>
      <c r="AH7" s="94"/>
      <c r="AI7" s="19" t="s">
        <v>21</v>
      </c>
      <c r="AJ7" s="20"/>
      <c r="AK7" s="21"/>
      <c r="AL7" s="19" t="s">
        <v>22</v>
      </c>
      <c r="AM7" s="93"/>
      <c r="AN7" s="94"/>
      <c r="AO7" s="19" t="s">
        <v>23</v>
      </c>
      <c r="AP7" s="93"/>
      <c r="AQ7" s="94"/>
      <c r="AR7" s="132" t="s">
        <v>9</v>
      </c>
      <c r="AS7" s="133"/>
      <c r="AT7" s="134"/>
      <c r="AU7" s="22" t="s">
        <v>12</v>
      </c>
      <c r="AV7" s="23"/>
      <c r="AW7" s="24"/>
      <c r="AX7" s="42"/>
      <c r="AY7" s="42"/>
      <c r="AZ7" s="42"/>
      <c r="BA7" s="42"/>
    </row>
    <row r="8" spans="1:53" ht="16.5" customHeight="1">
      <c r="A8" s="42"/>
      <c r="B8" s="42"/>
      <c r="C8" s="42"/>
      <c r="D8" s="42"/>
      <c r="E8" s="42"/>
      <c r="F8" s="42"/>
      <c r="G8" s="42"/>
      <c r="H8" s="42"/>
      <c r="I8" s="39"/>
      <c r="J8" s="40"/>
      <c r="K8" s="40"/>
      <c r="L8" s="41"/>
      <c r="M8" s="22"/>
      <c r="N8" s="23"/>
      <c r="O8" s="24"/>
      <c r="P8" s="22"/>
      <c r="Q8" s="23"/>
      <c r="R8" s="24"/>
      <c r="S8" s="22"/>
      <c r="T8" s="23"/>
      <c r="U8" s="24"/>
      <c r="V8" s="22"/>
      <c r="W8" s="23"/>
      <c r="X8" s="24"/>
      <c r="Y8" s="22"/>
      <c r="Z8" s="23"/>
      <c r="AA8" s="24"/>
      <c r="AB8" s="95"/>
      <c r="AC8" s="96"/>
      <c r="AD8" s="97"/>
      <c r="AE8" s="95"/>
      <c r="AF8" s="96"/>
      <c r="AG8" s="96"/>
      <c r="AH8" s="97"/>
      <c r="AI8" s="22"/>
      <c r="AJ8" s="23"/>
      <c r="AK8" s="24"/>
      <c r="AL8" s="95"/>
      <c r="AM8" s="96"/>
      <c r="AN8" s="97"/>
      <c r="AO8" s="95"/>
      <c r="AP8" s="96"/>
      <c r="AQ8" s="97"/>
      <c r="AR8" s="11"/>
      <c r="AS8" s="135" t="s">
        <v>84</v>
      </c>
      <c r="AT8" s="136"/>
      <c r="AU8" s="22"/>
      <c r="AV8" s="23"/>
      <c r="AW8" s="24"/>
      <c r="AX8" s="42"/>
      <c r="AY8" s="42"/>
      <c r="AZ8" s="42"/>
      <c r="BA8" s="42"/>
    </row>
    <row r="9" spans="1:53" ht="12">
      <c r="A9" s="42"/>
      <c r="B9" s="42"/>
      <c r="C9" s="42"/>
      <c r="D9" s="42"/>
      <c r="E9" s="42"/>
      <c r="F9" s="42"/>
      <c r="G9" s="42"/>
      <c r="H9" s="42"/>
      <c r="I9" s="81"/>
      <c r="J9" s="82"/>
      <c r="K9" s="82"/>
      <c r="L9" s="83"/>
      <c r="M9" s="90" t="s">
        <v>24</v>
      </c>
      <c r="N9" s="91"/>
      <c r="O9" s="92"/>
      <c r="P9" s="90" t="s">
        <v>25</v>
      </c>
      <c r="Q9" s="91"/>
      <c r="R9" s="92"/>
      <c r="S9" s="90" t="s">
        <v>26</v>
      </c>
      <c r="T9" s="91"/>
      <c r="U9" s="92"/>
      <c r="V9" s="90" t="s">
        <v>27</v>
      </c>
      <c r="W9" s="91"/>
      <c r="X9" s="92"/>
      <c r="Y9" s="90" t="s">
        <v>28</v>
      </c>
      <c r="Z9" s="91"/>
      <c r="AA9" s="92"/>
      <c r="AB9" s="90" t="s">
        <v>29</v>
      </c>
      <c r="AC9" s="91"/>
      <c r="AD9" s="92"/>
      <c r="AE9" s="90" t="s">
        <v>30</v>
      </c>
      <c r="AF9" s="91"/>
      <c r="AG9" s="91"/>
      <c r="AH9" s="92"/>
      <c r="AI9" s="90" t="s">
        <v>31</v>
      </c>
      <c r="AJ9" s="91"/>
      <c r="AK9" s="92"/>
      <c r="AL9" s="90" t="s">
        <v>32</v>
      </c>
      <c r="AM9" s="91"/>
      <c r="AN9" s="92"/>
      <c r="AO9" s="98" t="s">
        <v>33</v>
      </c>
      <c r="AP9" s="99"/>
      <c r="AQ9" s="100"/>
      <c r="AR9" s="98" t="s">
        <v>34</v>
      </c>
      <c r="AS9" s="99"/>
      <c r="AT9" s="100"/>
      <c r="AU9" s="62"/>
      <c r="AV9" s="63"/>
      <c r="AW9" s="64"/>
      <c r="AX9" s="42"/>
      <c r="AY9" s="42"/>
      <c r="AZ9" s="42"/>
      <c r="BA9" s="42"/>
    </row>
    <row r="10" spans="1:53" ht="9" customHeight="1">
      <c r="A10" s="70"/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69"/>
      <c r="N10" s="69"/>
      <c r="O10" s="69"/>
      <c r="P10" s="69"/>
      <c r="Q10" s="69"/>
      <c r="R10" s="69"/>
      <c r="S10" s="69"/>
      <c r="T10" s="69"/>
      <c r="U10" s="69"/>
      <c r="V10" s="67">
        <f>_xlfn.IFERROR(S10/M10,"")</f>
      </c>
      <c r="W10" s="67"/>
      <c r="X10" s="67"/>
      <c r="Y10" s="68"/>
      <c r="Z10" s="68"/>
      <c r="AA10" s="68"/>
      <c r="AB10" s="67">
        <f>_xlfn.IFERROR(Y10/S10,"")</f>
      </c>
      <c r="AC10" s="67"/>
      <c r="AD10" s="67"/>
      <c r="AE10" s="67">
        <f>AB10</f>
      </c>
      <c r="AF10" s="67"/>
      <c r="AG10" s="67"/>
      <c r="AH10" s="67"/>
      <c r="AI10" s="69"/>
      <c r="AJ10" s="69"/>
      <c r="AK10" s="69"/>
      <c r="AL10" s="69"/>
      <c r="AM10" s="69"/>
      <c r="AN10" s="69"/>
      <c r="AO10" s="60">
        <f>_xlfn.IFERROR(AE10*AI10*AL10,"")</f>
      </c>
      <c r="AP10" s="60"/>
      <c r="AQ10" s="60"/>
      <c r="AR10" s="60">
        <f>_xlfn.IFERROR(AO10*$AR$8,"")</f>
      </c>
      <c r="AS10" s="60"/>
      <c r="AT10" s="60"/>
      <c r="AU10" s="61"/>
      <c r="AV10" s="61"/>
      <c r="AW10" s="61"/>
      <c r="AX10" s="25"/>
      <c r="AY10" s="20"/>
      <c r="AZ10" s="20"/>
      <c r="BA10" s="21"/>
    </row>
    <row r="11" spans="1:53" ht="9" customHeight="1">
      <c r="A11" s="70"/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69"/>
      <c r="N11" s="69"/>
      <c r="O11" s="69"/>
      <c r="P11" s="69"/>
      <c r="Q11" s="69"/>
      <c r="R11" s="69"/>
      <c r="S11" s="69"/>
      <c r="T11" s="69"/>
      <c r="U11" s="69"/>
      <c r="V11" s="67"/>
      <c r="W11" s="67"/>
      <c r="X11" s="67"/>
      <c r="Y11" s="68"/>
      <c r="Z11" s="68"/>
      <c r="AA11" s="68"/>
      <c r="AB11" s="67"/>
      <c r="AC11" s="67"/>
      <c r="AD11" s="67"/>
      <c r="AE11" s="67"/>
      <c r="AF11" s="67"/>
      <c r="AG11" s="67"/>
      <c r="AH11" s="67"/>
      <c r="AI11" s="69"/>
      <c r="AJ11" s="69"/>
      <c r="AK11" s="69"/>
      <c r="AL11" s="69"/>
      <c r="AM11" s="69"/>
      <c r="AN11" s="69"/>
      <c r="AO11" s="60"/>
      <c r="AP11" s="60"/>
      <c r="AQ11" s="60"/>
      <c r="AR11" s="60"/>
      <c r="AS11" s="60"/>
      <c r="AT11" s="60"/>
      <c r="AU11" s="61"/>
      <c r="AV11" s="61"/>
      <c r="AW11" s="61"/>
      <c r="AX11" s="22"/>
      <c r="AY11" s="23"/>
      <c r="AZ11" s="23"/>
      <c r="BA11" s="24"/>
    </row>
    <row r="12" spans="1:53" ht="9" customHeight="1">
      <c r="A12" s="70"/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69"/>
      <c r="N12" s="69"/>
      <c r="O12" s="69"/>
      <c r="P12" s="69"/>
      <c r="Q12" s="69"/>
      <c r="R12" s="69"/>
      <c r="S12" s="69"/>
      <c r="T12" s="69"/>
      <c r="U12" s="69"/>
      <c r="V12" s="67"/>
      <c r="W12" s="67"/>
      <c r="X12" s="67"/>
      <c r="Y12" s="68"/>
      <c r="Z12" s="68"/>
      <c r="AA12" s="68"/>
      <c r="AB12" s="67"/>
      <c r="AC12" s="67"/>
      <c r="AD12" s="67"/>
      <c r="AE12" s="67"/>
      <c r="AF12" s="67"/>
      <c r="AG12" s="67"/>
      <c r="AH12" s="67"/>
      <c r="AI12" s="69"/>
      <c r="AJ12" s="69"/>
      <c r="AK12" s="69"/>
      <c r="AL12" s="69"/>
      <c r="AM12" s="69"/>
      <c r="AN12" s="69"/>
      <c r="AO12" s="60"/>
      <c r="AP12" s="60"/>
      <c r="AQ12" s="60"/>
      <c r="AR12" s="60"/>
      <c r="AS12" s="60"/>
      <c r="AT12" s="60"/>
      <c r="AU12" s="61"/>
      <c r="AV12" s="61"/>
      <c r="AW12" s="61"/>
      <c r="AX12" s="62"/>
      <c r="AY12" s="63"/>
      <c r="AZ12" s="63"/>
      <c r="BA12" s="64"/>
    </row>
    <row r="13" spans="1:53" ht="9" customHeight="1">
      <c r="A13" s="70"/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69"/>
      <c r="N13" s="69"/>
      <c r="O13" s="69"/>
      <c r="P13" s="69"/>
      <c r="Q13" s="69"/>
      <c r="R13" s="69"/>
      <c r="S13" s="69"/>
      <c r="T13" s="69"/>
      <c r="U13" s="69"/>
      <c r="V13" s="67">
        <f>_xlfn.IFERROR(S13/M13,"")</f>
      </c>
      <c r="W13" s="67"/>
      <c r="X13" s="67"/>
      <c r="Y13" s="68"/>
      <c r="Z13" s="68"/>
      <c r="AA13" s="68"/>
      <c r="AB13" s="67">
        <f>_xlfn.IFERROR(Y13/S13,"")</f>
      </c>
      <c r="AC13" s="67"/>
      <c r="AD13" s="67"/>
      <c r="AE13" s="67">
        <f>AB13</f>
      </c>
      <c r="AF13" s="67"/>
      <c r="AG13" s="67"/>
      <c r="AH13" s="67"/>
      <c r="AI13" s="69"/>
      <c r="AJ13" s="69"/>
      <c r="AK13" s="69"/>
      <c r="AL13" s="69"/>
      <c r="AM13" s="69"/>
      <c r="AN13" s="69"/>
      <c r="AO13" s="60">
        <f>_xlfn.IFERROR(AE13*AI13*AL13,"")</f>
      </c>
      <c r="AP13" s="60"/>
      <c r="AQ13" s="60"/>
      <c r="AR13" s="60">
        <f>_xlfn.IFERROR(AO13*$AR$8,"")</f>
      </c>
      <c r="AS13" s="60"/>
      <c r="AT13" s="60"/>
      <c r="AU13" s="61"/>
      <c r="AV13" s="61"/>
      <c r="AW13" s="61"/>
      <c r="AX13" s="25"/>
      <c r="AY13" s="20"/>
      <c r="AZ13" s="20"/>
      <c r="BA13" s="21"/>
    </row>
    <row r="14" spans="1:53" ht="9" customHeight="1">
      <c r="A14" s="70"/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69"/>
      <c r="N14" s="69"/>
      <c r="O14" s="69"/>
      <c r="P14" s="69"/>
      <c r="Q14" s="69"/>
      <c r="R14" s="69"/>
      <c r="S14" s="69"/>
      <c r="T14" s="69"/>
      <c r="U14" s="69"/>
      <c r="V14" s="67"/>
      <c r="W14" s="67"/>
      <c r="X14" s="67"/>
      <c r="Y14" s="68"/>
      <c r="Z14" s="68"/>
      <c r="AA14" s="68"/>
      <c r="AB14" s="67"/>
      <c r="AC14" s="67"/>
      <c r="AD14" s="67"/>
      <c r="AE14" s="67"/>
      <c r="AF14" s="67"/>
      <c r="AG14" s="67"/>
      <c r="AH14" s="67"/>
      <c r="AI14" s="69"/>
      <c r="AJ14" s="69"/>
      <c r="AK14" s="69"/>
      <c r="AL14" s="69"/>
      <c r="AM14" s="69"/>
      <c r="AN14" s="69"/>
      <c r="AO14" s="60"/>
      <c r="AP14" s="60"/>
      <c r="AQ14" s="60"/>
      <c r="AR14" s="60"/>
      <c r="AS14" s="60"/>
      <c r="AT14" s="60"/>
      <c r="AU14" s="61"/>
      <c r="AV14" s="61"/>
      <c r="AW14" s="61"/>
      <c r="AX14" s="22"/>
      <c r="AY14" s="23"/>
      <c r="AZ14" s="23"/>
      <c r="BA14" s="24"/>
    </row>
    <row r="15" spans="1:53" ht="9" customHeight="1">
      <c r="A15" s="70"/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69"/>
      <c r="N15" s="69"/>
      <c r="O15" s="69"/>
      <c r="P15" s="69"/>
      <c r="Q15" s="69"/>
      <c r="R15" s="69"/>
      <c r="S15" s="69"/>
      <c r="T15" s="69"/>
      <c r="U15" s="69"/>
      <c r="V15" s="67"/>
      <c r="W15" s="67"/>
      <c r="X15" s="67"/>
      <c r="Y15" s="68"/>
      <c r="Z15" s="68"/>
      <c r="AA15" s="68"/>
      <c r="AB15" s="67"/>
      <c r="AC15" s="67"/>
      <c r="AD15" s="67"/>
      <c r="AE15" s="67"/>
      <c r="AF15" s="67"/>
      <c r="AG15" s="67"/>
      <c r="AH15" s="67"/>
      <c r="AI15" s="69"/>
      <c r="AJ15" s="69"/>
      <c r="AK15" s="69"/>
      <c r="AL15" s="69"/>
      <c r="AM15" s="69"/>
      <c r="AN15" s="69"/>
      <c r="AO15" s="60"/>
      <c r="AP15" s="60"/>
      <c r="AQ15" s="60"/>
      <c r="AR15" s="60"/>
      <c r="AS15" s="60"/>
      <c r="AT15" s="60"/>
      <c r="AU15" s="61"/>
      <c r="AV15" s="61"/>
      <c r="AW15" s="61"/>
      <c r="AX15" s="62"/>
      <c r="AY15" s="63"/>
      <c r="AZ15" s="63"/>
      <c r="BA15" s="64"/>
    </row>
    <row r="16" spans="1:53" ht="9" customHeight="1">
      <c r="A16" s="70"/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69"/>
      <c r="N16" s="69"/>
      <c r="O16" s="69"/>
      <c r="P16" s="69"/>
      <c r="Q16" s="69"/>
      <c r="R16" s="69"/>
      <c r="S16" s="69"/>
      <c r="T16" s="69"/>
      <c r="U16" s="69"/>
      <c r="V16" s="67">
        <f>_xlfn.IFERROR(S16/M16,"")</f>
      </c>
      <c r="W16" s="67"/>
      <c r="X16" s="67"/>
      <c r="Y16" s="68"/>
      <c r="Z16" s="68"/>
      <c r="AA16" s="68"/>
      <c r="AB16" s="67">
        <f>_xlfn.IFERROR(Y16/S16,"")</f>
      </c>
      <c r="AC16" s="67"/>
      <c r="AD16" s="67"/>
      <c r="AE16" s="67">
        <f>AB16</f>
      </c>
      <c r="AF16" s="67"/>
      <c r="AG16" s="67"/>
      <c r="AH16" s="67"/>
      <c r="AI16" s="69"/>
      <c r="AJ16" s="69"/>
      <c r="AK16" s="69"/>
      <c r="AL16" s="69"/>
      <c r="AM16" s="69"/>
      <c r="AN16" s="69"/>
      <c r="AO16" s="60">
        <f>_xlfn.IFERROR(AE16*AI16*AL16,"")</f>
      </c>
      <c r="AP16" s="60"/>
      <c r="AQ16" s="60"/>
      <c r="AR16" s="60">
        <f>_xlfn.IFERROR(AO16*$AR$8,"")</f>
      </c>
      <c r="AS16" s="60"/>
      <c r="AT16" s="60"/>
      <c r="AU16" s="61"/>
      <c r="AV16" s="61"/>
      <c r="AW16" s="61"/>
      <c r="AX16" s="25"/>
      <c r="AY16" s="20"/>
      <c r="AZ16" s="20"/>
      <c r="BA16" s="21"/>
    </row>
    <row r="17" spans="1:53" ht="9" customHeight="1">
      <c r="A17" s="70"/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69"/>
      <c r="N17" s="69"/>
      <c r="O17" s="69"/>
      <c r="P17" s="69"/>
      <c r="Q17" s="69"/>
      <c r="R17" s="69"/>
      <c r="S17" s="69"/>
      <c r="T17" s="69"/>
      <c r="U17" s="69"/>
      <c r="V17" s="67"/>
      <c r="W17" s="67"/>
      <c r="X17" s="67"/>
      <c r="Y17" s="68"/>
      <c r="Z17" s="68"/>
      <c r="AA17" s="68"/>
      <c r="AB17" s="67"/>
      <c r="AC17" s="67"/>
      <c r="AD17" s="67"/>
      <c r="AE17" s="67"/>
      <c r="AF17" s="67"/>
      <c r="AG17" s="67"/>
      <c r="AH17" s="67"/>
      <c r="AI17" s="69"/>
      <c r="AJ17" s="69"/>
      <c r="AK17" s="69"/>
      <c r="AL17" s="69"/>
      <c r="AM17" s="69"/>
      <c r="AN17" s="69"/>
      <c r="AO17" s="60"/>
      <c r="AP17" s="60"/>
      <c r="AQ17" s="60"/>
      <c r="AR17" s="60"/>
      <c r="AS17" s="60"/>
      <c r="AT17" s="60"/>
      <c r="AU17" s="61"/>
      <c r="AV17" s="61"/>
      <c r="AW17" s="61"/>
      <c r="AX17" s="22"/>
      <c r="AY17" s="23"/>
      <c r="AZ17" s="23"/>
      <c r="BA17" s="24"/>
    </row>
    <row r="18" spans="1:53" ht="9" customHeight="1">
      <c r="A18" s="70"/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69"/>
      <c r="N18" s="69"/>
      <c r="O18" s="69"/>
      <c r="P18" s="69"/>
      <c r="Q18" s="69"/>
      <c r="R18" s="69"/>
      <c r="S18" s="69"/>
      <c r="T18" s="69"/>
      <c r="U18" s="69"/>
      <c r="V18" s="67"/>
      <c r="W18" s="67"/>
      <c r="X18" s="67"/>
      <c r="Y18" s="68"/>
      <c r="Z18" s="68"/>
      <c r="AA18" s="68"/>
      <c r="AB18" s="67"/>
      <c r="AC18" s="67"/>
      <c r="AD18" s="67"/>
      <c r="AE18" s="67"/>
      <c r="AF18" s="67"/>
      <c r="AG18" s="67"/>
      <c r="AH18" s="67"/>
      <c r="AI18" s="69"/>
      <c r="AJ18" s="69"/>
      <c r="AK18" s="69"/>
      <c r="AL18" s="69"/>
      <c r="AM18" s="69"/>
      <c r="AN18" s="69"/>
      <c r="AO18" s="60"/>
      <c r="AP18" s="60"/>
      <c r="AQ18" s="60"/>
      <c r="AR18" s="60"/>
      <c r="AS18" s="60"/>
      <c r="AT18" s="60"/>
      <c r="AU18" s="61"/>
      <c r="AV18" s="61"/>
      <c r="AW18" s="61"/>
      <c r="AX18" s="62"/>
      <c r="AY18" s="63"/>
      <c r="AZ18" s="63"/>
      <c r="BA18" s="64"/>
    </row>
    <row r="19" spans="1:53" ht="9" customHeight="1">
      <c r="A19" s="70"/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69"/>
      <c r="N19" s="69"/>
      <c r="O19" s="69"/>
      <c r="P19" s="69"/>
      <c r="Q19" s="69"/>
      <c r="R19" s="69"/>
      <c r="S19" s="69"/>
      <c r="T19" s="69"/>
      <c r="U19" s="69"/>
      <c r="V19" s="67">
        <f>_xlfn.IFERROR(S19/M19,"")</f>
      </c>
      <c r="W19" s="67"/>
      <c r="X19" s="67"/>
      <c r="Y19" s="68"/>
      <c r="Z19" s="68"/>
      <c r="AA19" s="68"/>
      <c r="AB19" s="67">
        <f>_xlfn.IFERROR(Y19/S19,"")</f>
      </c>
      <c r="AC19" s="67"/>
      <c r="AD19" s="67"/>
      <c r="AE19" s="67">
        <f>AB19</f>
      </c>
      <c r="AF19" s="67"/>
      <c r="AG19" s="67"/>
      <c r="AH19" s="67"/>
      <c r="AI19" s="69"/>
      <c r="AJ19" s="69"/>
      <c r="AK19" s="69"/>
      <c r="AL19" s="69"/>
      <c r="AM19" s="69"/>
      <c r="AN19" s="69"/>
      <c r="AO19" s="60">
        <f>_xlfn.IFERROR(AE19*AI19*AL19,"")</f>
      </c>
      <c r="AP19" s="60"/>
      <c r="AQ19" s="60"/>
      <c r="AR19" s="60">
        <f>_xlfn.IFERROR(AO19*$AR$8,"")</f>
      </c>
      <c r="AS19" s="60"/>
      <c r="AT19" s="60"/>
      <c r="AU19" s="61"/>
      <c r="AV19" s="61"/>
      <c r="AW19" s="61"/>
      <c r="AX19" s="25"/>
      <c r="AY19" s="20"/>
      <c r="AZ19" s="20"/>
      <c r="BA19" s="21"/>
    </row>
    <row r="20" spans="1:53" ht="9" customHeight="1">
      <c r="A20" s="70"/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69"/>
      <c r="N20" s="69"/>
      <c r="O20" s="69"/>
      <c r="P20" s="69"/>
      <c r="Q20" s="69"/>
      <c r="R20" s="69"/>
      <c r="S20" s="69"/>
      <c r="T20" s="69"/>
      <c r="U20" s="69"/>
      <c r="V20" s="67"/>
      <c r="W20" s="67"/>
      <c r="X20" s="67"/>
      <c r="Y20" s="68"/>
      <c r="Z20" s="68"/>
      <c r="AA20" s="68"/>
      <c r="AB20" s="67"/>
      <c r="AC20" s="67"/>
      <c r="AD20" s="67"/>
      <c r="AE20" s="67"/>
      <c r="AF20" s="67"/>
      <c r="AG20" s="67"/>
      <c r="AH20" s="67"/>
      <c r="AI20" s="69"/>
      <c r="AJ20" s="69"/>
      <c r="AK20" s="69"/>
      <c r="AL20" s="69"/>
      <c r="AM20" s="69"/>
      <c r="AN20" s="69"/>
      <c r="AO20" s="60"/>
      <c r="AP20" s="60"/>
      <c r="AQ20" s="60"/>
      <c r="AR20" s="60"/>
      <c r="AS20" s="60"/>
      <c r="AT20" s="60"/>
      <c r="AU20" s="61"/>
      <c r="AV20" s="61"/>
      <c r="AW20" s="61"/>
      <c r="AX20" s="22"/>
      <c r="AY20" s="23"/>
      <c r="AZ20" s="23"/>
      <c r="BA20" s="24"/>
    </row>
    <row r="21" spans="1:53" ht="9" customHeight="1">
      <c r="A21" s="70"/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69"/>
      <c r="N21" s="69"/>
      <c r="O21" s="69"/>
      <c r="P21" s="69"/>
      <c r="Q21" s="69"/>
      <c r="R21" s="69"/>
      <c r="S21" s="69"/>
      <c r="T21" s="69"/>
      <c r="U21" s="69"/>
      <c r="V21" s="67"/>
      <c r="W21" s="67"/>
      <c r="X21" s="67"/>
      <c r="Y21" s="68"/>
      <c r="Z21" s="68"/>
      <c r="AA21" s="68"/>
      <c r="AB21" s="67"/>
      <c r="AC21" s="67"/>
      <c r="AD21" s="67"/>
      <c r="AE21" s="67"/>
      <c r="AF21" s="67"/>
      <c r="AG21" s="67"/>
      <c r="AH21" s="67"/>
      <c r="AI21" s="69"/>
      <c r="AJ21" s="69"/>
      <c r="AK21" s="69"/>
      <c r="AL21" s="69"/>
      <c r="AM21" s="69"/>
      <c r="AN21" s="69"/>
      <c r="AO21" s="60"/>
      <c r="AP21" s="60"/>
      <c r="AQ21" s="60"/>
      <c r="AR21" s="60"/>
      <c r="AS21" s="60"/>
      <c r="AT21" s="60"/>
      <c r="AU21" s="61"/>
      <c r="AV21" s="61"/>
      <c r="AW21" s="61"/>
      <c r="AX21" s="62"/>
      <c r="AY21" s="63"/>
      <c r="AZ21" s="63"/>
      <c r="BA21" s="64"/>
    </row>
    <row r="22" spans="1:53" ht="9" customHeight="1">
      <c r="A22" s="70"/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69"/>
      <c r="N22" s="69"/>
      <c r="O22" s="69"/>
      <c r="P22" s="69"/>
      <c r="Q22" s="69"/>
      <c r="R22" s="69"/>
      <c r="S22" s="69"/>
      <c r="T22" s="69"/>
      <c r="U22" s="69"/>
      <c r="V22" s="67">
        <f>_xlfn.IFERROR(S22/M22,"")</f>
      </c>
      <c r="W22" s="67"/>
      <c r="X22" s="67"/>
      <c r="Y22" s="68"/>
      <c r="Z22" s="68"/>
      <c r="AA22" s="68"/>
      <c r="AB22" s="67">
        <f>_xlfn.IFERROR(Y22/S22,"")</f>
      </c>
      <c r="AC22" s="67"/>
      <c r="AD22" s="67"/>
      <c r="AE22" s="67">
        <f>AB22</f>
      </c>
      <c r="AF22" s="67"/>
      <c r="AG22" s="67"/>
      <c r="AH22" s="67"/>
      <c r="AI22" s="69"/>
      <c r="AJ22" s="69"/>
      <c r="AK22" s="69"/>
      <c r="AL22" s="69"/>
      <c r="AM22" s="69"/>
      <c r="AN22" s="69"/>
      <c r="AO22" s="60">
        <f>_xlfn.IFERROR(AE22*AI22*AL22,"")</f>
      </c>
      <c r="AP22" s="60"/>
      <c r="AQ22" s="60"/>
      <c r="AR22" s="60">
        <f>_xlfn.IFERROR(AO22*$AR$8,"")</f>
      </c>
      <c r="AS22" s="60"/>
      <c r="AT22" s="60"/>
      <c r="AU22" s="61"/>
      <c r="AV22" s="61"/>
      <c r="AW22" s="61"/>
      <c r="AX22" s="25"/>
      <c r="AY22" s="20"/>
      <c r="AZ22" s="20"/>
      <c r="BA22" s="21"/>
    </row>
    <row r="23" spans="1:53" ht="9" customHeight="1">
      <c r="A23" s="70"/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69"/>
      <c r="N23" s="69"/>
      <c r="O23" s="69"/>
      <c r="P23" s="69"/>
      <c r="Q23" s="69"/>
      <c r="R23" s="69"/>
      <c r="S23" s="69"/>
      <c r="T23" s="69"/>
      <c r="U23" s="69"/>
      <c r="V23" s="67"/>
      <c r="W23" s="67"/>
      <c r="X23" s="67"/>
      <c r="Y23" s="68"/>
      <c r="Z23" s="68"/>
      <c r="AA23" s="68"/>
      <c r="AB23" s="67"/>
      <c r="AC23" s="67"/>
      <c r="AD23" s="67"/>
      <c r="AE23" s="67"/>
      <c r="AF23" s="67"/>
      <c r="AG23" s="67"/>
      <c r="AH23" s="67"/>
      <c r="AI23" s="69"/>
      <c r="AJ23" s="69"/>
      <c r="AK23" s="69"/>
      <c r="AL23" s="69"/>
      <c r="AM23" s="69"/>
      <c r="AN23" s="69"/>
      <c r="AO23" s="60"/>
      <c r="AP23" s="60"/>
      <c r="AQ23" s="60"/>
      <c r="AR23" s="60"/>
      <c r="AS23" s="60"/>
      <c r="AT23" s="60"/>
      <c r="AU23" s="61"/>
      <c r="AV23" s="61"/>
      <c r="AW23" s="61"/>
      <c r="AX23" s="22"/>
      <c r="AY23" s="23"/>
      <c r="AZ23" s="23"/>
      <c r="BA23" s="24"/>
    </row>
    <row r="24" spans="1:53" ht="9" customHeight="1">
      <c r="A24" s="70"/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69"/>
      <c r="N24" s="69"/>
      <c r="O24" s="69"/>
      <c r="P24" s="69"/>
      <c r="Q24" s="69"/>
      <c r="R24" s="69"/>
      <c r="S24" s="69"/>
      <c r="T24" s="69"/>
      <c r="U24" s="69"/>
      <c r="V24" s="67"/>
      <c r="W24" s="67"/>
      <c r="X24" s="67"/>
      <c r="Y24" s="68"/>
      <c r="Z24" s="68"/>
      <c r="AA24" s="68"/>
      <c r="AB24" s="67"/>
      <c r="AC24" s="67"/>
      <c r="AD24" s="67"/>
      <c r="AE24" s="67"/>
      <c r="AF24" s="67"/>
      <c r="AG24" s="67"/>
      <c r="AH24" s="67"/>
      <c r="AI24" s="69"/>
      <c r="AJ24" s="69"/>
      <c r="AK24" s="69"/>
      <c r="AL24" s="69"/>
      <c r="AM24" s="69"/>
      <c r="AN24" s="69"/>
      <c r="AO24" s="60"/>
      <c r="AP24" s="60"/>
      <c r="AQ24" s="60"/>
      <c r="AR24" s="60"/>
      <c r="AS24" s="60"/>
      <c r="AT24" s="60"/>
      <c r="AU24" s="61"/>
      <c r="AV24" s="61"/>
      <c r="AW24" s="61"/>
      <c r="AX24" s="62"/>
      <c r="AY24" s="63"/>
      <c r="AZ24" s="63"/>
      <c r="BA24" s="64"/>
    </row>
    <row r="25" spans="1:53" ht="9" customHeight="1">
      <c r="A25" s="70"/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69"/>
      <c r="N25" s="69"/>
      <c r="O25" s="69"/>
      <c r="P25" s="69"/>
      <c r="Q25" s="69"/>
      <c r="R25" s="69"/>
      <c r="S25" s="69"/>
      <c r="T25" s="69"/>
      <c r="U25" s="69"/>
      <c r="V25" s="67">
        <f>_xlfn.IFERROR(S25/M25,"")</f>
      </c>
      <c r="W25" s="67"/>
      <c r="X25" s="67"/>
      <c r="Y25" s="68"/>
      <c r="Z25" s="68"/>
      <c r="AA25" s="68"/>
      <c r="AB25" s="67">
        <f>_xlfn.IFERROR(Y25/S25,"")</f>
      </c>
      <c r="AC25" s="67"/>
      <c r="AD25" s="67"/>
      <c r="AE25" s="67">
        <f>AB25</f>
      </c>
      <c r="AF25" s="67"/>
      <c r="AG25" s="67"/>
      <c r="AH25" s="67"/>
      <c r="AI25" s="69"/>
      <c r="AJ25" s="69"/>
      <c r="AK25" s="69"/>
      <c r="AL25" s="69"/>
      <c r="AM25" s="69"/>
      <c r="AN25" s="69"/>
      <c r="AO25" s="60">
        <f>_xlfn.IFERROR(AE25*AI25*AL25,"")</f>
      </c>
      <c r="AP25" s="60"/>
      <c r="AQ25" s="60"/>
      <c r="AR25" s="60">
        <f>_xlfn.IFERROR(AO25*$AR$8,"")</f>
      </c>
      <c r="AS25" s="60"/>
      <c r="AT25" s="60"/>
      <c r="AU25" s="61"/>
      <c r="AV25" s="61"/>
      <c r="AW25" s="61"/>
      <c r="AX25" s="25"/>
      <c r="AY25" s="20"/>
      <c r="AZ25" s="20"/>
      <c r="BA25" s="21"/>
    </row>
    <row r="26" spans="1:53" ht="9" customHeight="1">
      <c r="A26" s="70"/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69"/>
      <c r="N26" s="69"/>
      <c r="O26" s="69"/>
      <c r="P26" s="69"/>
      <c r="Q26" s="69"/>
      <c r="R26" s="69"/>
      <c r="S26" s="69"/>
      <c r="T26" s="69"/>
      <c r="U26" s="69"/>
      <c r="V26" s="67"/>
      <c r="W26" s="67"/>
      <c r="X26" s="67"/>
      <c r="Y26" s="68"/>
      <c r="Z26" s="68"/>
      <c r="AA26" s="68"/>
      <c r="AB26" s="67"/>
      <c r="AC26" s="67"/>
      <c r="AD26" s="67"/>
      <c r="AE26" s="67"/>
      <c r="AF26" s="67"/>
      <c r="AG26" s="67"/>
      <c r="AH26" s="67"/>
      <c r="AI26" s="69"/>
      <c r="AJ26" s="69"/>
      <c r="AK26" s="69"/>
      <c r="AL26" s="69"/>
      <c r="AM26" s="69"/>
      <c r="AN26" s="69"/>
      <c r="AO26" s="60"/>
      <c r="AP26" s="60"/>
      <c r="AQ26" s="60"/>
      <c r="AR26" s="60"/>
      <c r="AS26" s="60"/>
      <c r="AT26" s="60"/>
      <c r="AU26" s="61"/>
      <c r="AV26" s="61"/>
      <c r="AW26" s="61"/>
      <c r="AX26" s="22"/>
      <c r="AY26" s="23"/>
      <c r="AZ26" s="23"/>
      <c r="BA26" s="24"/>
    </row>
    <row r="27" spans="1:53" ht="9" customHeight="1">
      <c r="A27" s="70"/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69"/>
      <c r="N27" s="69"/>
      <c r="O27" s="69"/>
      <c r="P27" s="69"/>
      <c r="Q27" s="69"/>
      <c r="R27" s="69"/>
      <c r="S27" s="69"/>
      <c r="T27" s="69"/>
      <c r="U27" s="69"/>
      <c r="V27" s="67"/>
      <c r="W27" s="67"/>
      <c r="X27" s="67"/>
      <c r="Y27" s="68"/>
      <c r="Z27" s="68"/>
      <c r="AA27" s="68"/>
      <c r="AB27" s="67"/>
      <c r="AC27" s="67"/>
      <c r="AD27" s="67"/>
      <c r="AE27" s="67"/>
      <c r="AF27" s="67"/>
      <c r="AG27" s="67"/>
      <c r="AH27" s="67"/>
      <c r="AI27" s="69"/>
      <c r="AJ27" s="69"/>
      <c r="AK27" s="69"/>
      <c r="AL27" s="69"/>
      <c r="AM27" s="69"/>
      <c r="AN27" s="69"/>
      <c r="AO27" s="60"/>
      <c r="AP27" s="60"/>
      <c r="AQ27" s="60"/>
      <c r="AR27" s="60"/>
      <c r="AS27" s="60"/>
      <c r="AT27" s="60"/>
      <c r="AU27" s="61"/>
      <c r="AV27" s="61"/>
      <c r="AW27" s="61"/>
      <c r="AX27" s="62"/>
      <c r="AY27" s="63"/>
      <c r="AZ27" s="63"/>
      <c r="BA27" s="64"/>
    </row>
    <row r="28" spans="1:53" ht="9" customHeight="1">
      <c r="A28" s="70"/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69"/>
      <c r="N28" s="69"/>
      <c r="O28" s="69"/>
      <c r="P28" s="69"/>
      <c r="Q28" s="69"/>
      <c r="R28" s="69"/>
      <c r="S28" s="69"/>
      <c r="T28" s="69"/>
      <c r="U28" s="69"/>
      <c r="V28" s="67">
        <f>_xlfn.IFERROR(S28/M28,"")</f>
      </c>
      <c r="W28" s="67"/>
      <c r="X28" s="67"/>
      <c r="Y28" s="68"/>
      <c r="Z28" s="68"/>
      <c r="AA28" s="68"/>
      <c r="AB28" s="67">
        <f>_xlfn.IFERROR(Y28/S28,"")</f>
      </c>
      <c r="AC28" s="67"/>
      <c r="AD28" s="67"/>
      <c r="AE28" s="67">
        <f>AB28</f>
      </c>
      <c r="AF28" s="67"/>
      <c r="AG28" s="67"/>
      <c r="AH28" s="67"/>
      <c r="AI28" s="69"/>
      <c r="AJ28" s="69"/>
      <c r="AK28" s="69"/>
      <c r="AL28" s="69"/>
      <c r="AM28" s="69"/>
      <c r="AN28" s="69"/>
      <c r="AO28" s="60">
        <f>_xlfn.IFERROR(AE28*AI28*AL28,"")</f>
      </c>
      <c r="AP28" s="60"/>
      <c r="AQ28" s="60"/>
      <c r="AR28" s="60">
        <f>_xlfn.IFERROR(AO28*$AR$8,"")</f>
      </c>
      <c r="AS28" s="60"/>
      <c r="AT28" s="60"/>
      <c r="AU28" s="61"/>
      <c r="AV28" s="61"/>
      <c r="AW28" s="61"/>
      <c r="AX28" s="25"/>
      <c r="AY28" s="20"/>
      <c r="AZ28" s="20"/>
      <c r="BA28" s="21"/>
    </row>
    <row r="29" spans="1:53" ht="9" customHeight="1">
      <c r="A29" s="70"/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69"/>
      <c r="N29" s="69"/>
      <c r="O29" s="69"/>
      <c r="P29" s="69"/>
      <c r="Q29" s="69"/>
      <c r="R29" s="69"/>
      <c r="S29" s="69"/>
      <c r="T29" s="69"/>
      <c r="U29" s="69"/>
      <c r="V29" s="67"/>
      <c r="W29" s="67"/>
      <c r="X29" s="67"/>
      <c r="Y29" s="68"/>
      <c r="Z29" s="68"/>
      <c r="AA29" s="68"/>
      <c r="AB29" s="67"/>
      <c r="AC29" s="67"/>
      <c r="AD29" s="67"/>
      <c r="AE29" s="67"/>
      <c r="AF29" s="67"/>
      <c r="AG29" s="67"/>
      <c r="AH29" s="67"/>
      <c r="AI29" s="69"/>
      <c r="AJ29" s="69"/>
      <c r="AK29" s="69"/>
      <c r="AL29" s="69"/>
      <c r="AM29" s="69"/>
      <c r="AN29" s="69"/>
      <c r="AO29" s="60"/>
      <c r="AP29" s="60"/>
      <c r="AQ29" s="60"/>
      <c r="AR29" s="60"/>
      <c r="AS29" s="60"/>
      <c r="AT29" s="60"/>
      <c r="AU29" s="61"/>
      <c r="AV29" s="61"/>
      <c r="AW29" s="61"/>
      <c r="AX29" s="22"/>
      <c r="AY29" s="23"/>
      <c r="AZ29" s="23"/>
      <c r="BA29" s="24"/>
    </row>
    <row r="30" spans="1:53" ht="9" customHeight="1">
      <c r="A30" s="70"/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69"/>
      <c r="N30" s="69"/>
      <c r="O30" s="69"/>
      <c r="P30" s="69"/>
      <c r="Q30" s="69"/>
      <c r="R30" s="69"/>
      <c r="S30" s="69"/>
      <c r="T30" s="69"/>
      <c r="U30" s="69"/>
      <c r="V30" s="67"/>
      <c r="W30" s="67"/>
      <c r="X30" s="67"/>
      <c r="Y30" s="68"/>
      <c r="Z30" s="68"/>
      <c r="AA30" s="68"/>
      <c r="AB30" s="67"/>
      <c r="AC30" s="67"/>
      <c r="AD30" s="67"/>
      <c r="AE30" s="67"/>
      <c r="AF30" s="67"/>
      <c r="AG30" s="67"/>
      <c r="AH30" s="67"/>
      <c r="AI30" s="69"/>
      <c r="AJ30" s="69"/>
      <c r="AK30" s="69"/>
      <c r="AL30" s="69"/>
      <c r="AM30" s="69"/>
      <c r="AN30" s="69"/>
      <c r="AO30" s="60"/>
      <c r="AP30" s="60"/>
      <c r="AQ30" s="60"/>
      <c r="AR30" s="60"/>
      <c r="AS30" s="60"/>
      <c r="AT30" s="60"/>
      <c r="AU30" s="61"/>
      <c r="AV30" s="61"/>
      <c r="AW30" s="61"/>
      <c r="AX30" s="62"/>
      <c r="AY30" s="63"/>
      <c r="AZ30" s="63"/>
      <c r="BA30" s="64"/>
    </row>
    <row r="31" spans="1:53" ht="9" customHeight="1">
      <c r="A31" s="70"/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69"/>
      <c r="N31" s="69"/>
      <c r="O31" s="69"/>
      <c r="P31" s="69"/>
      <c r="Q31" s="69"/>
      <c r="R31" s="69"/>
      <c r="S31" s="69"/>
      <c r="T31" s="69"/>
      <c r="U31" s="69"/>
      <c r="V31" s="67">
        <f>_xlfn.IFERROR(S31/M31,"")</f>
      </c>
      <c r="W31" s="67"/>
      <c r="X31" s="67"/>
      <c r="Y31" s="68"/>
      <c r="Z31" s="68"/>
      <c r="AA31" s="68"/>
      <c r="AB31" s="67">
        <f>_xlfn.IFERROR(Y31/S31,"")</f>
      </c>
      <c r="AC31" s="67"/>
      <c r="AD31" s="67"/>
      <c r="AE31" s="67">
        <f>AB31</f>
      </c>
      <c r="AF31" s="67"/>
      <c r="AG31" s="67"/>
      <c r="AH31" s="67"/>
      <c r="AI31" s="69"/>
      <c r="AJ31" s="69"/>
      <c r="AK31" s="69"/>
      <c r="AL31" s="69"/>
      <c r="AM31" s="69"/>
      <c r="AN31" s="69"/>
      <c r="AO31" s="60">
        <f>_xlfn.IFERROR(AE31*AI31*AL31,"")</f>
      </c>
      <c r="AP31" s="60"/>
      <c r="AQ31" s="60"/>
      <c r="AR31" s="60">
        <f>_xlfn.IFERROR(AO31*$AR$8,"")</f>
      </c>
      <c r="AS31" s="60"/>
      <c r="AT31" s="60"/>
      <c r="AU31" s="61"/>
      <c r="AV31" s="61"/>
      <c r="AW31" s="61"/>
      <c r="AX31" s="25"/>
      <c r="AY31" s="20"/>
      <c r="AZ31" s="20"/>
      <c r="BA31" s="21"/>
    </row>
    <row r="32" spans="1:53" ht="9" customHeight="1">
      <c r="A32" s="70"/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69"/>
      <c r="N32" s="69"/>
      <c r="O32" s="69"/>
      <c r="P32" s="69"/>
      <c r="Q32" s="69"/>
      <c r="R32" s="69"/>
      <c r="S32" s="69"/>
      <c r="T32" s="69"/>
      <c r="U32" s="69"/>
      <c r="V32" s="67"/>
      <c r="W32" s="67"/>
      <c r="X32" s="67"/>
      <c r="Y32" s="68"/>
      <c r="Z32" s="68"/>
      <c r="AA32" s="68"/>
      <c r="AB32" s="67"/>
      <c r="AC32" s="67"/>
      <c r="AD32" s="67"/>
      <c r="AE32" s="67"/>
      <c r="AF32" s="67"/>
      <c r="AG32" s="67"/>
      <c r="AH32" s="67"/>
      <c r="AI32" s="69"/>
      <c r="AJ32" s="69"/>
      <c r="AK32" s="69"/>
      <c r="AL32" s="69"/>
      <c r="AM32" s="69"/>
      <c r="AN32" s="69"/>
      <c r="AO32" s="60"/>
      <c r="AP32" s="60"/>
      <c r="AQ32" s="60"/>
      <c r="AR32" s="60"/>
      <c r="AS32" s="60"/>
      <c r="AT32" s="60"/>
      <c r="AU32" s="61"/>
      <c r="AV32" s="61"/>
      <c r="AW32" s="61"/>
      <c r="AX32" s="22"/>
      <c r="AY32" s="23"/>
      <c r="AZ32" s="23"/>
      <c r="BA32" s="24"/>
    </row>
    <row r="33" spans="1:53" ht="9" customHeight="1">
      <c r="A33" s="70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9"/>
      <c r="N33" s="69"/>
      <c r="O33" s="69"/>
      <c r="P33" s="69"/>
      <c r="Q33" s="69"/>
      <c r="R33" s="69"/>
      <c r="S33" s="69"/>
      <c r="T33" s="69"/>
      <c r="U33" s="69"/>
      <c r="V33" s="67"/>
      <c r="W33" s="67"/>
      <c r="X33" s="67"/>
      <c r="Y33" s="68"/>
      <c r="Z33" s="68"/>
      <c r="AA33" s="68"/>
      <c r="AB33" s="67"/>
      <c r="AC33" s="67"/>
      <c r="AD33" s="67"/>
      <c r="AE33" s="67"/>
      <c r="AF33" s="67"/>
      <c r="AG33" s="67"/>
      <c r="AH33" s="67"/>
      <c r="AI33" s="69"/>
      <c r="AJ33" s="69"/>
      <c r="AK33" s="69"/>
      <c r="AL33" s="69"/>
      <c r="AM33" s="69"/>
      <c r="AN33" s="69"/>
      <c r="AO33" s="60"/>
      <c r="AP33" s="60"/>
      <c r="AQ33" s="60"/>
      <c r="AR33" s="60"/>
      <c r="AS33" s="60"/>
      <c r="AT33" s="60"/>
      <c r="AU33" s="61"/>
      <c r="AV33" s="61"/>
      <c r="AW33" s="61"/>
      <c r="AX33" s="62"/>
      <c r="AY33" s="63"/>
      <c r="AZ33" s="63"/>
      <c r="BA33" s="64"/>
    </row>
    <row r="34" spans="1:53" ht="9" customHeight="1">
      <c r="A34" s="70"/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69"/>
      <c r="N34" s="69"/>
      <c r="O34" s="69"/>
      <c r="P34" s="69"/>
      <c r="Q34" s="69"/>
      <c r="R34" s="69"/>
      <c r="S34" s="69"/>
      <c r="T34" s="69"/>
      <c r="U34" s="69"/>
      <c r="V34" s="67">
        <f>_xlfn.IFERROR(S34/M34,"")</f>
      </c>
      <c r="W34" s="67"/>
      <c r="X34" s="67"/>
      <c r="Y34" s="68"/>
      <c r="Z34" s="68"/>
      <c r="AA34" s="68"/>
      <c r="AB34" s="67">
        <f>_xlfn.IFERROR(Y34/S34,"")</f>
      </c>
      <c r="AC34" s="67"/>
      <c r="AD34" s="67"/>
      <c r="AE34" s="67">
        <f>AB34</f>
      </c>
      <c r="AF34" s="67"/>
      <c r="AG34" s="67"/>
      <c r="AH34" s="67"/>
      <c r="AI34" s="69"/>
      <c r="AJ34" s="69"/>
      <c r="AK34" s="69"/>
      <c r="AL34" s="69"/>
      <c r="AM34" s="69"/>
      <c r="AN34" s="69"/>
      <c r="AO34" s="60">
        <f>_xlfn.IFERROR(AE34*AI34*AL34,"")</f>
      </c>
      <c r="AP34" s="60"/>
      <c r="AQ34" s="60"/>
      <c r="AR34" s="60">
        <f>_xlfn.IFERROR(AO34*$AR$8,"")</f>
      </c>
      <c r="AS34" s="60"/>
      <c r="AT34" s="60"/>
      <c r="AU34" s="61"/>
      <c r="AV34" s="61"/>
      <c r="AW34" s="61"/>
      <c r="AX34" s="25"/>
      <c r="AY34" s="20"/>
      <c r="AZ34" s="20"/>
      <c r="BA34" s="21"/>
    </row>
    <row r="35" spans="1:53" ht="9" customHeight="1">
      <c r="A35" s="70"/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69"/>
      <c r="N35" s="69"/>
      <c r="O35" s="69"/>
      <c r="P35" s="69"/>
      <c r="Q35" s="69"/>
      <c r="R35" s="69"/>
      <c r="S35" s="69"/>
      <c r="T35" s="69"/>
      <c r="U35" s="69"/>
      <c r="V35" s="67"/>
      <c r="W35" s="67"/>
      <c r="X35" s="67"/>
      <c r="Y35" s="68"/>
      <c r="Z35" s="68"/>
      <c r="AA35" s="68"/>
      <c r="AB35" s="67"/>
      <c r="AC35" s="67"/>
      <c r="AD35" s="67"/>
      <c r="AE35" s="67"/>
      <c r="AF35" s="67"/>
      <c r="AG35" s="67"/>
      <c r="AH35" s="67"/>
      <c r="AI35" s="69"/>
      <c r="AJ35" s="69"/>
      <c r="AK35" s="69"/>
      <c r="AL35" s="69"/>
      <c r="AM35" s="69"/>
      <c r="AN35" s="69"/>
      <c r="AO35" s="60"/>
      <c r="AP35" s="60"/>
      <c r="AQ35" s="60"/>
      <c r="AR35" s="60"/>
      <c r="AS35" s="60"/>
      <c r="AT35" s="60"/>
      <c r="AU35" s="61"/>
      <c r="AV35" s="61"/>
      <c r="AW35" s="61"/>
      <c r="AX35" s="22"/>
      <c r="AY35" s="23"/>
      <c r="AZ35" s="23"/>
      <c r="BA35" s="24"/>
    </row>
    <row r="36" spans="1:53" ht="9" customHeight="1">
      <c r="A36" s="70"/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69"/>
      <c r="N36" s="69"/>
      <c r="O36" s="69"/>
      <c r="P36" s="69"/>
      <c r="Q36" s="69"/>
      <c r="R36" s="69"/>
      <c r="S36" s="69"/>
      <c r="T36" s="69"/>
      <c r="U36" s="69"/>
      <c r="V36" s="67"/>
      <c r="W36" s="67"/>
      <c r="X36" s="67"/>
      <c r="Y36" s="68"/>
      <c r="Z36" s="68"/>
      <c r="AA36" s="68"/>
      <c r="AB36" s="67"/>
      <c r="AC36" s="67"/>
      <c r="AD36" s="67"/>
      <c r="AE36" s="67"/>
      <c r="AF36" s="67"/>
      <c r="AG36" s="67"/>
      <c r="AH36" s="67"/>
      <c r="AI36" s="69"/>
      <c r="AJ36" s="69"/>
      <c r="AK36" s="69"/>
      <c r="AL36" s="69"/>
      <c r="AM36" s="69"/>
      <c r="AN36" s="69"/>
      <c r="AO36" s="60"/>
      <c r="AP36" s="60"/>
      <c r="AQ36" s="60"/>
      <c r="AR36" s="60"/>
      <c r="AS36" s="60"/>
      <c r="AT36" s="60"/>
      <c r="AU36" s="61"/>
      <c r="AV36" s="61"/>
      <c r="AW36" s="61"/>
      <c r="AX36" s="62"/>
      <c r="AY36" s="63"/>
      <c r="AZ36" s="63"/>
      <c r="BA36" s="64"/>
    </row>
    <row r="37" spans="1:53" ht="9" customHeight="1">
      <c r="A37" s="65"/>
      <c r="B37" s="65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49">
        <f>SUM(Y10:AA36)</f>
        <v>0</v>
      </c>
      <c r="Z37" s="49"/>
      <c r="AA37" s="49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49">
        <f>SUM(AO10:AQ36)</f>
        <v>0</v>
      </c>
      <c r="AP37" s="49"/>
      <c r="AQ37" s="49"/>
      <c r="AR37" s="49">
        <f>SUM(AR10:AT36)</f>
        <v>0</v>
      </c>
      <c r="AS37" s="49"/>
      <c r="AT37" s="49"/>
      <c r="AU37" s="50"/>
      <c r="AV37" s="50"/>
      <c r="AW37" s="50"/>
      <c r="AX37" s="51"/>
      <c r="AY37" s="52"/>
      <c r="AZ37" s="52"/>
      <c r="BA37" s="53"/>
    </row>
    <row r="38" spans="1:53" ht="9" customHeight="1">
      <c r="A38" s="65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49"/>
      <c r="Z38" s="49"/>
      <c r="AA38" s="49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49"/>
      <c r="AP38" s="49"/>
      <c r="AQ38" s="49"/>
      <c r="AR38" s="49"/>
      <c r="AS38" s="49"/>
      <c r="AT38" s="49"/>
      <c r="AU38" s="50"/>
      <c r="AV38" s="50"/>
      <c r="AW38" s="50"/>
      <c r="AX38" s="54"/>
      <c r="AY38" s="55"/>
      <c r="AZ38" s="55"/>
      <c r="BA38" s="56"/>
    </row>
    <row r="39" spans="1:53" ht="9" customHeight="1">
      <c r="A39" s="65"/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49"/>
      <c r="Z39" s="49"/>
      <c r="AA39" s="49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49"/>
      <c r="AP39" s="49"/>
      <c r="AQ39" s="49"/>
      <c r="AR39" s="49"/>
      <c r="AS39" s="49"/>
      <c r="AT39" s="49"/>
      <c r="AU39" s="50"/>
      <c r="AV39" s="50"/>
      <c r="AW39" s="50"/>
      <c r="AX39" s="57"/>
      <c r="AY39" s="58"/>
      <c r="AZ39" s="58"/>
      <c r="BA39" s="59"/>
    </row>
    <row r="40" ht="10.5" customHeight="1"/>
    <row r="41" spans="1:53" ht="15" customHeight="1">
      <c r="A41" s="27" t="s">
        <v>35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9"/>
      <c r="AG41" s="27" t="s">
        <v>66</v>
      </c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9"/>
    </row>
    <row r="42" spans="1:53" ht="13.5">
      <c r="A42" s="25" t="s">
        <v>36</v>
      </c>
      <c r="B42" s="20"/>
      <c r="C42" s="20"/>
      <c r="D42" s="20"/>
      <c r="E42" s="20"/>
      <c r="F42" s="20"/>
      <c r="G42" s="20"/>
      <c r="H42" s="20"/>
      <c r="I42" s="21"/>
      <c r="J42" s="25" t="s">
        <v>38</v>
      </c>
      <c r="K42" s="20"/>
      <c r="L42" s="20"/>
      <c r="M42" s="20"/>
      <c r="N42" s="20"/>
      <c r="O42" s="20"/>
      <c r="P42" s="21"/>
      <c r="Q42" s="25" t="s">
        <v>39</v>
      </c>
      <c r="R42" s="20"/>
      <c r="S42" s="20"/>
      <c r="T42" s="20"/>
      <c r="U42" s="20"/>
      <c r="V42" s="20"/>
      <c r="W42" s="21"/>
      <c r="X42" s="19" t="s">
        <v>61</v>
      </c>
      <c r="Y42" s="20"/>
      <c r="Z42" s="21"/>
      <c r="AA42" s="25" t="s">
        <v>9</v>
      </c>
      <c r="AB42" s="20"/>
      <c r="AC42" s="21"/>
      <c r="AD42" s="19" t="s">
        <v>62</v>
      </c>
      <c r="AE42" s="20"/>
      <c r="AF42" s="21"/>
      <c r="AG42" s="25" t="s">
        <v>67</v>
      </c>
      <c r="AH42" s="130"/>
      <c r="AI42" s="130"/>
      <c r="AJ42" s="130"/>
      <c r="AK42" s="130"/>
      <c r="AL42" s="130"/>
      <c r="AM42" s="130"/>
      <c r="AN42" s="130"/>
      <c r="AO42" s="130"/>
      <c r="AP42" s="131"/>
      <c r="AQ42" s="26" t="s">
        <v>68</v>
      </c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12">
      <c r="A43" s="137" t="s">
        <v>85</v>
      </c>
      <c r="B43" s="13"/>
      <c r="C43" s="138" t="s">
        <v>77</v>
      </c>
      <c r="D43" s="13"/>
      <c r="E43" s="138" t="s">
        <v>86</v>
      </c>
      <c r="F43" s="13"/>
      <c r="G43" s="138" t="s">
        <v>77</v>
      </c>
      <c r="H43" s="13"/>
      <c r="I43" s="139" t="s">
        <v>82</v>
      </c>
      <c r="J43" s="72" t="s">
        <v>37</v>
      </c>
      <c r="K43" s="73"/>
      <c r="L43" s="73"/>
      <c r="M43" s="73"/>
      <c r="N43" s="73"/>
      <c r="O43" s="73"/>
      <c r="P43" s="74"/>
      <c r="Q43" s="72" t="s">
        <v>37</v>
      </c>
      <c r="R43" s="73"/>
      <c r="S43" s="73"/>
      <c r="T43" s="73"/>
      <c r="U43" s="73"/>
      <c r="V43" s="73"/>
      <c r="W43" s="74"/>
      <c r="X43" s="22"/>
      <c r="Y43" s="23"/>
      <c r="Z43" s="24"/>
      <c r="AA43" s="22"/>
      <c r="AB43" s="23"/>
      <c r="AC43" s="24"/>
      <c r="AD43" s="22"/>
      <c r="AE43" s="23"/>
      <c r="AF43" s="24"/>
      <c r="AG43" s="140" t="s">
        <v>81</v>
      </c>
      <c r="AH43" s="13"/>
      <c r="AI43" s="138" t="s">
        <v>77</v>
      </c>
      <c r="AJ43" s="13"/>
      <c r="AK43" s="138" t="s">
        <v>74</v>
      </c>
      <c r="AL43" s="138" t="s">
        <v>80</v>
      </c>
      <c r="AM43" s="13"/>
      <c r="AN43" s="138" t="s">
        <v>77</v>
      </c>
      <c r="AO43" s="13"/>
      <c r="AP43" s="141" t="s">
        <v>82</v>
      </c>
      <c r="AQ43" s="137" t="s">
        <v>83</v>
      </c>
      <c r="AR43" s="13"/>
      <c r="AS43" s="138" t="s">
        <v>77</v>
      </c>
      <c r="AT43" s="13"/>
      <c r="AU43" s="138" t="s">
        <v>74</v>
      </c>
      <c r="AV43" s="138" t="s">
        <v>80</v>
      </c>
      <c r="AW43" s="13"/>
      <c r="AX43" s="138" t="s">
        <v>77</v>
      </c>
      <c r="AY43" s="13"/>
      <c r="AZ43" s="142" t="s">
        <v>82</v>
      </c>
      <c r="BA43" s="141"/>
    </row>
    <row r="44" spans="1:53" ht="12">
      <c r="A44" s="43" t="s">
        <v>40</v>
      </c>
      <c r="B44" s="44"/>
      <c r="C44" s="45"/>
      <c r="D44" s="30" t="s">
        <v>47</v>
      </c>
      <c r="E44" s="31"/>
      <c r="F44" s="30" t="s">
        <v>41</v>
      </c>
      <c r="G44" s="31"/>
      <c r="H44" s="30" t="s">
        <v>46</v>
      </c>
      <c r="I44" s="31"/>
      <c r="J44" s="30" t="s">
        <v>47</v>
      </c>
      <c r="K44" s="31"/>
      <c r="L44" s="30" t="s">
        <v>48</v>
      </c>
      <c r="M44" s="31"/>
      <c r="N44" s="30" t="s">
        <v>49</v>
      </c>
      <c r="O44" s="37"/>
      <c r="P44" s="38"/>
      <c r="Q44" s="30" t="s">
        <v>53</v>
      </c>
      <c r="R44" s="31"/>
      <c r="S44" s="30" t="s">
        <v>54</v>
      </c>
      <c r="T44" s="31"/>
      <c r="U44" s="30" t="s">
        <v>65</v>
      </c>
      <c r="V44" s="37"/>
      <c r="W44" s="38"/>
      <c r="X44" s="22"/>
      <c r="Y44" s="23"/>
      <c r="Z44" s="24"/>
      <c r="AA44" s="22"/>
      <c r="AB44" s="23"/>
      <c r="AC44" s="24"/>
      <c r="AD44" s="22"/>
      <c r="AE44" s="23"/>
      <c r="AF44" s="24"/>
      <c r="AG44" s="25" t="s">
        <v>12</v>
      </c>
      <c r="AH44" s="121"/>
      <c r="AI44" s="121"/>
      <c r="AJ44" s="122"/>
      <c r="AK44" s="22" t="s">
        <v>41</v>
      </c>
      <c r="AL44" s="23"/>
      <c r="AM44" s="24"/>
      <c r="AN44" s="22" t="s">
        <v>69</v>
      </c>
      <c r="AO44" s="23"/>
      <c r="AP44" s="24"/>
      <c r="AQ44" s="22" t="s">
        <v>12</v>
      </c>
      <c r="AR44" s="23"/>
      <c r="AS44" s="24"/>
      <c r="AT44" s="25" t="s">
        <v>70</v>
      </c>
      <c r="AU44" s="20"/>
      <c r="AV44" s="20"/>
      <c r="AW44" s="20"/>
      <c r="AX44" s="20"/>
      <c r="AY44" s="21"/>
      <c r="AZ44" s="42" t="s">
        <v>69</v>
      </c>
      <c r="BA44" s="42"/>
    </row>
    <row r="45" spans="1:53" ht="18.75" customHeight="1">
      <c r="A45" s="46"/>
      <c r="B45" s="47"/>
      <c r="C45" s="48"/>
      <c r="D45" s="32"/>
      <c r="E45" s="33"/>
      <c r="F45" s="32"/>
      <c r="G45" s="33"/>
      <c r="H45" s="32"/>
      <c r="I45" s="33"/>
      <c r="J45" s="32"/>
      <c r="K45" s="33"/>
      <c r="L45" s="32"/>
      <c r="M45" s="33"/>
      <c r="N45" s="39"/>
      <c r="O45" s="40"/>
      <c r="P45" s="41"/>
      <c r="Q45" s="32"/>
      <c r="R45" s="33"/>
      <c r="S45" s="32"/>
      <c r="T45" s="33"/>
      <c r="U45" s="39"/>
      <c r="V45" s="40"/>
      <c r="W45" s="41"/>
      <c r="X45" s="16" t="s">
        <v>58</v>
      </c>
      <c r="Y45" s="17"/>
      <c r="Z45" s="18"/>
      <c r="AA45" s="16" t="s">
        <v>59</v>
      </c>
      <c r="AB45" s="17"/>
      <c r="AC45" s="18"/>
      <c r="AD45" s="16" t="s">
        <v>60</v>
      </c>
      <c r="AE45" s="17"/>
      <c r="AF45" s="18"/>
      <c r="AG45" s="123"/>
      <c r="AH45" s="112"/>
      <c r="AI45" s="112"/>
      <c r="AJ45" s="124"/>
      <c r="AK45" s="22"/>
      <c r="AL45" s="23"/>
      <c r="AM45" s="24"/>
      <c r="AN45" s="22"/>
      <c r="AO45" s="23"/>
      <c r="AP45" s="24"/>
      <c r="AQ45" s="22"/>
      <c r="AR45" s="23"/>
      <c r="AS45" s="24"/>
      <c r="AT45" s="22"/>
      <c r="AU45" s="23"/>
      <c r="AV45" s="23"/>
      <c r="AW45" s="23"/>
      <c r="AX45" s="23"/>
      <c r="AY45" s="24"/>
      <c r="AZ45" s="42"/>
      <c r="BA45" s="42"/>
    </row>
    <row r="46" spans="1:53" ht="12">
      <c r="A46" s="22" t="s">
        <v>42</v>
      </c>
      <c r="B46" s="23"/>
      <c r="C46" s="24"/>
      <c r="D46" s="22" t="s">
        <v>43</v>
      </c>
      <c r="E46" s="24"/>
      <c r="F46" s="22" t="s">
        <v>44</v>
      </c>
      <c r="G46" s="24"/>
      <c r="H46" s="22" t="s">
        <v>45</v>
      </c>
      <c r="I46" s="24"/>
      <c r="J46" s="16" t="s">
        <v>50</v>
      </c>
      <c r="K46" s="18"/>
      <c r="L46" s="35" t="s">
        <v>51</v>
      </c>
      <c r="M46" s="36"/>
      <c r="N46" s="16" t="s">
        <v>52</v>
      </c>
      <c r="O46" s="17"/>
      <c r="P46" s="18"/>
      <c r="Q46" s="35" t="s">
        <v>55</v>
      </c>
      <c r="R46" s="36"/>
      <c r="S46" s="35" t="s">
        <v>56</v>
      </c>
      <c r="T46" s="36"/>
      <c r="U46" s="16" t="s">
        <v>57</v>
      </c>
      <c r="V46" s="17"/>
      <c r="W46" s="18"/>
      <c r="X46" s="22" t="s">
        <v>63</v>
      </c>
      <c r="Y46" s="23"/>
      <c r="Z46" s="24"/>
      <c r="AA46" s="22"/>
      <c r="AB46" s="23"/>
      <c r="AC46" s="24"/>
      <c r="AD46" s="22" t="s">
        <v>64</v>
      </c>
      <c r="AE46" s="23"/>
      <c r="AF46" s="24"/>
      <c r="AG46" s="125"/>
      <c r="AH46" s="126"/>
      <c r="AI46" s="126"/>
      <c r="AJ46" s="127"/>
      <c r="AK46" s="22"/>
      <c r="AL46" s="23"/>
      <c r="AM46" s="24"/>
      <c r="AN46" s="22"/>
      <c r="AO46" s="23"/>
      <c r="AP46" s="24"/>
      <c r="AQ46" s="22"/>
      <c r="AR46" s="23"/>
      <c r="AS46" s="24"/>
      <c r="AT46" s="26" t="s">
        <v>72</v>
      </c>
      <c r="AU46" s="26"/>
      <c r="AV46" s="26"/>
      <c r="AW46" s="26" t="s">
        <v>71</v>
      </c>
      <c r="AX46" s="26"/>
      <c r="AY46" s="26"/>
      <c r="AZ46" s="26"/>
      <c r="BA46" s="26"/>
    </row>
    <row r="47" spans="1:53" ht="12">
      <c r="A47" s="84" t="s">
        <v>73</v>
      </c>
      <c r="B47" s="85"/>
      <c r="C47" s="86"/>
      <c r="D47" s="84" t="s">
        <v>73</v>
      </c>
      <c r="E47" s="86"/>
      <c r="F47" s="34" t="s">
        <v>73</v>
      </c>
      <c r="G47" s="34"/>
      <c r="H47" s="34" t="s">
        <v>73</v>
      </c>
      <c r="I47" s="34"/>
      <c r="J47" s="34" t="s">
        <v>73</v>
      </c>
      <c r="K47" s="34"/>
      <c r="L47" s="77" t="s">
        <v>73</v>
      </c>
      <c r="M47" s="77"/>
      <c r="N47" s="34" t="s">
        <v>73</v>
      </c>
      <c r="O47" s="34"/>
      <c r="P47" s="34"/>
      <c r="Q47" s="77" t="s">
        <v>73</v>
      </c>
      <c r="R47" s="77"/>
      <c r="S47" s="77" t="s">
        <v>73</v>
      </c>
      <c r="T47" s="77"/>
      <c r="U47" s="34" t="s">
        <v>73</v>
      </c>
      <c r="V47" s="34"/>
      <c r="W47" s="34"/>
      <c r="X47" s="34" t="s">
        <v>73</v>
      </c>
      <c r="Y47" s="34"/>
      <c r="Z47" s="34"/>
      <c r="AA47" s="34" t="s">
        <v>73</v>
      </c>
      <c r="AB47" s="34"/>
      <c r="AC47" s="34"/>
      <c r="AD47" s="34" t="s">
        <v>73</v>
      </c>
      <c r="AE47" s="34"/>
      <c r="AF47" s="34"/>
      <c r="AG47" s="10"/>
      <c r="AH47" s="86" t="s">
        <v>73</v>
      </c>
      <c r="AI47" s="34"/>
      <c r="AJ47" s="34"/>
      <c r="AK47" s="34" t="s">
        <v>73</v>
      </c>
      <c r="AL47" s="34"/>
      <c r="AM47" s="34"/>
      <c r="AN47" s="34" t="s">
        <v>73</v>
      </c>
      <c r="AO47" s="34"/>
      <c r="AP47" s="34"/>
      <c r="AQ47" s="34" t="s">
        <v>73</v>
      </c>
      <c r="AR47" s="34"/>
      <c r="AS47" s="34"/>
      <c r="AT47" s="34" t="s">
        <v>73</v>
      </c>
      <c r="AU47" s="34"/>
      <c r="AV47" s="34"/>
      <c r="AW47" s="34" t="s">
        <v>73</v>
      </c>
      <c r="AX47" s="34"/>
      <c r="AY47" s="34"/>
      <c r="AZ47" s="34" t="s">
        <v>73</v>
      </c>
      <c r="BA47" s="34"/>
    </row>
    <row r="48" spans="1:53" ht="12">
      <c r="A48" s="14"/>
      <c r="B48" s="14"/>
      <c r="C48" s="14"/>
      <c r="D48" s="14"/>
      <c r="E48" s="14"/>
      <c r="F48" s="14"/>
      <c r="G48" s="14"/>
      <c r="H48" s="75">
        <f>A48+D48-F48</f>
        <v>0</v>
      </c>
      <c r="I48" s="75"/>
      <c r="J48" s="14"/>
      <c r="K48" s="14"/>
      <c r="L48" s="14"/>
      <c r="M48" s="14"/>
      <c r="N48" s="75">
        <f>J48+L48</f>
        <v>0</v>
      </c>
      <c r="O48" s="75"/>
      <c r="P48" s="75"/>
      <c r="Q48" s="78"/>
      <c r="R48" s="78"/>
      <c r="S48" s="78"/>
      <c r="T48" s="78"/>
      <c r="U48" s="75">
        <f>Q48+S48</f>
        <v>0</v>
      </c>
      <c r="V48" s="75"/>
      <c r="W48" s="75"/>
      <c r="X48" s="75">
        <f>H48+N48-U48</f>
        <v>0</v>
      </c>
      <c r="Y48" s="75"/>
      <c r="Z48" s="75"/>
      <c r="AA48" s="14"/>
      <c r="AB48" s="14"/>
      <c r="AC48" s="14"/>
      <c r="AD48" s="75">
        <f>AA48-X48</f>
        <v>0</v>
      </c>
      <c r="AE48" s="75"/>
      <c r="AF48" s="75"/>
      <c r="AG48" s="115"/>
      <c r="AH48" s="116"/>
      <c r="AI48" s="116"/>
      <c r="AJ48" s="117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</row>
    <row r="49" spans="1:53" ht="12">
      <c r="A49" s="15"/>
      <c r="B49" s="15"/>
      <c r="C49" s="15"/>
      <c r="D49" s="15"/>
      <c r="E49" s="15"/>
      <c r="F49" s="15"/>
      <c r="G49" s="15"/>
      <c r="H49" s="76"/>
      <c r="I49" s="76"/>
      <c r="J49" s="15"/>
      <c r="K49" s="15"/>
      <c r="L49" s="15"/>
      <c r="M49" s="15"/>
      <c r="N49" s="76"/>
      <c r="O49" s="76"/>
      <c r="P49" s="76"/>
      <c r="Q49" s="79"/>
      <c r="R49" s="79"/>
      <c r="S49" s="79"/>
      <c r="T49" s="79"/>
      <c r="U49" s="76"/>
      <c r="V49" s="76"/>
      <c r="W49" s="76"/>
      <c r="X49" s="76"/>
      <c r="Y49" s="76"/>
      <c r="Z49" s="76"/>
      <c r="AA49" s="15"/>
      <c r="AB49" s="15"/>
      <c r="AC49" s="15"/>
      <c r="AD49" s="76"/>
      <c r="AE49" s="76"/>
      <c r="AF49" s="76"/>
      <c r="AG49" s="118"/>
      <c r="AH49" s="119"/>
      <c r="AI49" s="119"/>
      <c r="AJ49" s="120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</row>
    <row r="50" spans="4:18" ht="3" customHeight="1">
      <c r="D50" s="6"/>
      <c r="E50" s="6"/>
      <c r="Q50" s="8"/>
      <c r="R50" s="8"/>
    </row>
    <row r="51" spans="4:18" ht="12">
      <c r="D51" s="7"/>
      <c r="E51" s="7"/>
      <c r="Q51" s="9"/>
      <c r="R51" s="9"/>
    </row>
  </sheetData>
  <sheetProtection password="CA70" sheet="1"/>
  <mergeCells count="291">
    <mergeCell ref="AV2:AW2"/>
    <mergeCell ref="AV3:AW3"/>
    <mergeCell ref="AX3:AY3"/>
    <mergeCell ref="AG48:AJ49"/>
    <mergeCell ref="AG44:AJ46"/>
    <mergeCell ref="AG41:BA41"/>
    <mergeCell ref="AG42:AP42"/>
    <mergeCell ref="AR7:AT7"/>
    <mergeCell ref="AS8:AT8"/>
    <mergeCell ref="AN2:AO2"/>
    <mergeCell ref="AN3:AO3"/>
    <mergeCell ref="AP2:AQ2"/>
    <mergeCell ref="AP3:AQ3"/>
    <mergeCell ref="AS2:AT2"/>
    <mergeCell ref="AS3:AT3"/>
    <mergeCell ref="A4:F4"/>
    <mergeCell ref="G4:O4"/>
    <mergeCell ref="G2:AE2"/>
    <mergeCell ref="AF2:AL3"/>
    <mergeCell ref="AZ47:BA47"/>
    <mergeCell ref="AZ48:BA49"/>
    <mergeCell ref="AK47:AM47"/>
    <mergeCell ref="AK48:AM49"/>
    <mergeCell ref="AN47:AP47"/>
    <mergeCell ref="AN48:AP49"/>
    <mergeCell ref="AQ47:AS47"/>
    <mergeCell ref="AQ48:AS49"/>
    <mergeCell ref="AT47:AV47"/>
    <mergeCell ref="AT48:AV49"/>
    <mergeCell ref="AD47:AF47"/>
    <mergeCell ref="AD48:AF49"/>
    <mergeCell ref="AH47:AJ47"/>
    <mergeCell ref="S47:T47"/>
    <mergeCell ref="S48:T49"/>
    <mergeCell ref="U47:W47"/>
    <mergeCell ref="U48:W49"/>
    <mergeCell ref="X47:Z47"/>
    <mergeCell ref="F48:G49"/>
    <mergeCell ref="F47:G47"/>
    <mergeCell ref="H47:I47"/>
    <mergeCell ref="H48:I49"/>
    <mergeCell ref="J47:K47"/>
    <mergeCell ref="AA47:AC47"/>
    <mergeCell ref="AA48:AC49"/>
    <mergeCell ref="J48:K49"/>
    <mergeCell ref="L47:M47"/>
    <mergeCell ref="L48:M49"/>
    <mergeCell ref="A16:B18"/>
    <mergeCell ref="C16:H18"/>
    <mergeCell ref="I16:L18"/>
    <mergeCell ref="J43:P43"/>
    <mergeCell ref="V19:X21"/>
    <mergeCell ref="P31:R33"/>
    <mergeCell ref="M19:O21"/>
    <mergeCell ref="A22:B24"/>
    <mergeCell ref="C22:H24"/>
    <mergeCell ref="S31:U33"/>
    <mergeCell ref="AL9:AN9"/>
    <mergeCell ref="AO9:AQ9"/>
    <mergeCell ref="AR9:AT9"/>
    <mergeCell ref="A42:I42"/>
    <mergeCell ref="I10:L12"/>
    <mergeCell ref="M10:O12"/>
    <mergeCell ref="P10:R12"/>
    <mergeCell ref="S10:U12"/>
    <mergeCell ref="J42:P42"/>
    <mergeCell ref="Q42:W42"/>
    <mergeCell ref="AI7:AK8"/>
    <mergeCell ref="AL7:AN8"/>
    <mergeCell ref="AO7:AQ8"/>
    <mergeCell ref="P9:R9"/>
    <mergeCell ref="S9:U9"/>
    <mergeCell ref="V9:X9"/>
    <mergeCell ref="Y9:AA9"/>
    <mergeCell ref="AB9:AD9"/>
    <mergeCell ref="AE9:AH9"/>
    <mergeCell ref="AI9:AK9"/>
    <mergeCell ref="AU6:AW6"/>
    <mergeCell ref="AU7:AW9"/>
    <mergeCell ref="M7:O8"/>
    <mergeCell ref="M9:O9"/>
    <mergeCell ref="P7:R8"/>
    <mergeCell ref="S7:U8"/>
    <mergeCell ref="V7:X8"/>
    <mergeCell ref="Y7:AA8"/>
    <mergeCell ref="AB7:AD8"/>
    <mergeCell ref="AE7:AH8"/>
    <mergeCell ref="A47:C47"/>
    <mergeCell ref="D47:E47"/>
    <mergeCell ref="D48:E49"/>
    <mergeCell ref="A48:C49"/>
    <mergeCell ref="C13:H15"/>
    <mergeCell ref="I13:L15"/>
    <mergeCell ref="A34:B36"/>
    <mergeCell ref="C34:H36"/>
    <mergeCell ref="I34:L36"/>
    <mergeCell ref="H46:I46"/>
    <mergeCell ref="M13:O15"/>
    <mergeCell ref="A6:L6"/>
    <mergeCell ref="A7:B9"/>
    <mergeCell ref="C7:H9"/>
    <mergeCell ref="I7:L9"/>
    <mergeCell ref="C10:H12"/>
    <mergeCell ref="A13:B15"/>
    <mergeCell ref="A10:B12"/>
    <mergeCell ref="AI10:AK12"/>
    <mergeCell ref="AL10:AN12"/>
    <mergeCell ref="Y10:AA12"/>
    <mergeCell ref="AB10:AD12"/>
    <mergeCell ref="AE10:AH12"/>
    <mergeCell ref="N48:P49"/>
    <mergeCell ref="Q47:R47"/>
    <mergeCell ref="Q48:R49"/>
    <mergeCell ref="V13:X15"/>
    <mergeCell ref="Y13:AA15"/>
    <mergeCell ref="N47:P47"/>
    <mergeCell ref="Q43:W43"/>
    <mergeCell ref="S13:U15"/>
    <mergeCell ref="X48:Z49"/>
    <mergeCell ref="A19:B21"/>
    <mergeCell ref="C19:H21"/>
    <mergeCell ref="I19:L21"/>
    <mergeCell ref="P19:R21"/>
    <mergeCell ref="S19:U21"/>
    <mergeCell ref="Y19:AA21"/>
    <mergeCell ref="AX6:BA9"/>
    <mergeCell ref="M6:AD6"/>
    <mergeCell ref="AE6:AT6"/>
    <mergeCell ref="V10:X12"/>
    <mergeCell ref="AU10:AW12"/>
    <mergeCell ref="P13:R15"/>
    <mergeCell ref="AB13:AD15"/>
    <mergeCell ref="AE13:AH15"/>
    <mergeCell ref="AI13:AK15"/>
    <mergeCell ref="AL13:AN15"/>
    <mergeCell ref="AL16:AN18"/>
    <mergeCell ref="AO13:AQ15"/>
    <mergeCell ref="AR13:AT15"/>
    <mergeCell ref="M16:O18"/>
    <mergeCell ref="P16:R18"/>
    <mergeCell ref="S16:U18"/>
    <mergeCell ref="V16:X18"/>
    <mergeCell ref="Y16:AA18"/>
    <mergeCell ref="AB16:AD18"/>
    <mergeCell ref="AE16:AH18"/>
    <mergeCell ref="AI16:AK18"/>
    <mergeCell ref="AO19:AQ21"/>
    <mergeCell ref="AO16:AQ18"/>
    <mergeCell ref="AR16:AT18"/>
    <mergeCell ref="AX10:BA12"/>
    <mergeCell ref="AU13:AW15"/>
    <mergeCell ref="AX13:BA15"/>
    <mergeCell ref="AU16:AW18"/>
    <mergeCell ref="AX16:BA18"/>
    <mergeCell ref="AO10:AQ12"/>
    <mergeCell ref="AR10:AT12"/>
    <mergeCell ref="AU19:AW21"/>
    <mergeCell ref="AX19:BA21"/>
    <mergeCell ref="AR22:AT24"/>
    <mergeCell ref="I22:L24"/>
    <mergeCell ref="M22:O24"/>
    <mergeCell ref="P22:R24"/>
    <mergeCell ref="S22:U24"/>
    <mergeCell ref="V22:X24"/>
    <mergeCell ref="Y22:AA24"/>
    <mergeCell ref="AB22:AD24"/>
    <mergeCell ref="AE22:AH24"/>
    <mergeCell ref="AI22:AK24"/>
    <mergeCell ref="AL22:AN24"/>
    <mergeCell ref="AO22:AQ24"/>
    <mergeCell ref="AR19:AT21"/>
    <mergeCell ref="AB19:AD21"/>
    <mergeCell ref="AE19:AH21"/>
    <mergeCell ref="AI19:AK21"/>
    <mergeCell ref="AL19:AN21"/>
    <mergeCell ref="AU22:AW24"/>
    <mergeCell ref="AX22:BA24"/>
    <mergeCell ref="A25:B27"/>
    <mergeCell ref="C25:H27"/>
    <mergeCell ref="I25:L27"/>
    <mergeCell ref="M25:O27"/>
    <mergeCell ref="P25:R27"/>
    <mergeCell ref="S25:U27"/>
    <mergeCell ref="V25:X27"/>
    <mergeCell ref="Y25:AA27"/>
    <mergeCell ref="AX25:BA27"/>
    <mergeCell ref="A28:B30"/>
    <mergeCell ref="C28:H30"/>
    <mergeCell ref="I28:L30"/>
    <mergeCell ref="M28:O30"/>
    <mergeCell ref="P28:R30"/>
    <mergeCell ref="S28:U30"/>
    <mergeCell ref="V28:X30"/>
    <mergeCell ref="Y28:AA30"/>
    <mergeCell ref="AB25:AD27"/>
    <mergeCell ref="AU25:AW27"/>
    <mergeCell ref="AE25:AH27"/>
    <mergeCell ref="AI25:AK27"/>
    <mergeCell ref="AL25:AN27"/>
    <mergeCell ref="AO25:AQ27"/>
    <mergeCell ref="AR25:AT27"/>
    <mergeCell ref="AB28:AD30"/>
    <mergeCell ref="AE28:AH30"/>
    <mergeCell ref="AL34:AN36"/>
    <mergeCell ref="AI28:AK30"/>
    <mergeCell ref="AL28:AN30"/>
    <mergeCell ref="AI31:AK33"/>
    <mergeCell ref="AL31:AN33"/>
    <mergeCell ref="AE31:AH33"/>
    <mergeCell ref="AX28:BA30"/>
    <mergeCell ref="AO28:AQ30"/>
    <mergeCell ref="AR28:AT30"/>
    <mergeCell ref="AR31:AT33"/>
    <mergeCell ref="AU31:AW33"/>
    <mergeCell ref="AX31:BA33"/>
    <mergeCell ref="AO31:AQ33"/>
    <mergeCell ref="AU28:AW30"/>
    <mergeCell ref="M34:O36"/>
    <mergeCell ref="P34:R36"/>
    <mergeCell ref="AB31:AD33"/>
    <mergeCell ref="A31:B33"/>
    <mergeCell ref="C31:H33"/>
    <mergeCell ref="I31:L33"/>
    <mergeCell ref="M31:O33"/>
    <mergeCell ref="V31:X33"/>
    <mergeCell ref="Y31:AA33"/>
    <mergeCell ref="V34:X36"/>
    <mergeCell ref="Y34:AA36"/>
    <mergeCell ref="AB34:AD36"/>
    <mergeCell ref="AE34:AH36"/>
    <mergeCell ref="AI34:AK36"/>
    <mergeCell ref="S34:U36"/>
    <mergeCell ref="AO34:AQ36"/>
    <mergeCell ref="AR34:AT36"/>
    <mergeCell ref="AU34:AW36"/>
    <mergeCell ref="AX34:BA36"/>
    <mergeCell ref="A37:B39"/>
    <mergeCell ref="C37:H39"/>
    <mergeCell ref="I37:L39"/>
    <mergeCell ref="M37:O39"/>
    <mergeCell ref="P37:R39"/>
    <mergeCell ref="S37:U39"/>
    <mergeCell ref="AO37:AQ39"/>
    <mergeCell ref="AR37:AT39"/>
    <mergeCell ref="AU37:AW39"/>
    <mergeCell ref="AX37:BA39"/>
    <mergeCell ref="V37:X39"/>
    <mergeCell ref="Y37:AA39"/>
    <mergeCell ref="AB37:AD39"/>
    <mergeCell ref="AE37:AH39"/>
    <mergeCell ref="AI37:AK39"/>
    <mergeCell ref="AL37:AN39"/>
    <mergeCell ref="AZ44:BA46"/>
    <mergeCell ref="A44:C45"/>
    <mergeCell ref="A46:C46"/>
    <mergeCell ref="D44:E45"/>
    <mergeCell ref="D46:E46"/>
    <mergeCell ref="J44:K45"/>
    <mergeCell ref="L44:M45"/>
    <mergeCell ref="F44:G45"/>
    <mergeCell ref="H44:I45"/>
    <mergeCell ref="F46:G46"/>
    <mergeCell ref="U46:W46"/>
    <mergeCell ref="J46:K46"/>
    <mergeCell ref="L46:M46"/>
    <mergeCell ref="N44:P45"/>
    <mergeCell ref="AK44:AM46"/>
    <mergeCell ref="AN44:AP46"/>
    <mergeCell ref="AA46:AC46"/>
    <mergeCell ref="AD46:AF46"/>
    <mergeCell ref="AA45:AC45"/>
    <mergeCell ref="A41:AF41"/>
    <mergeCell ref="X45:Z45"/>
    <mergeCell ref="X46:Z46"/>
    <mergeCell ref="N46:P46"/>
    <mergeCell ref="Q44:R45"/>
    <mergeCell ref="AW47:AY47"/>
    <mergeCell ref="Q46:R46"/>
    <mergeCell ref="S44:T45"/>
    <mergeCell ref="S46:T46"/>
    <mergeCell ref="U44:W45"/>
    <mergeCell ref="AW48:AY49"/>
    <mergeCell ref="AD45:AF45"/>
    <mergeCell ref="X42:Z44"/>
    <mergeCell ref="AA42:AC44"/>
    <mergeCell ref="AD42:AF44"/>
    <mergeCell ref="AT44:AY45"/>
    <mergeCell ref="AT46:AV46"/>
    <mergeCell ref="AW46:AY46"/>
    <mergeCell ref="AQ42:BA42"/>
    <mergeCell ref="AQ44:AS46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2018-10-11T07:54:00Z</cp:lastPrinted>
  <dcterms:created xsi:type="dcterms:W3CDTF">2016-01-11T23:49:09Z</dcterms:created>
  <dcterms:modified xsi:type="dcterms:W3CDTF">2019-07-31T05:43:24Z</dcterms:modified>
  <cp:category/>
  <cp:version/>
  <cp:contentType/>
  <cp:contentStatus/>
</cp:coreProperties>
</file>