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950" activeTab="0"/>
  </bookViews>
  <sheets>
    <sheet name="T9-6" sheetId="1" r:id="rId1"/>
  </sheets>
  <definedNames>
    <definedName name="_xlnm.Print_Area" localSheetId="0">'T9-6'!$A$1:$I$21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<sst xmlns="http://schemas.openxmlformats.org/spreadsheetml/2006/main" count="30" uniqueCount="26">
  <si>
    <t>第　　　１　　　期</t>
  </si>
  <si>
    <t>第　２　期</t>
  </si>
  <si>
    <t>初　　回　　接　　種</t>
  </si>
  <si>
    <t>追　加　接　種</t>
  </si>
  <si>
    <t>対象者数</t>
  </si>
  <si>
    <t>被接種者数</t>
  </si>
  <si>
    <t>第１回</t>
  </si>
  <si>
    <t>第２回</t>
  </si>
  <si>
    <t>第３回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</si>
  <si>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</si>
  <si>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</si>
  <si>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</si>
  <si>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</si>
  <si>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</si>
  <si>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</si>
  <si>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</si>
  <si>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</si>
  <si>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</si>
  <si>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</si>
  <si>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被　　接　　種　　者　　数</t>
  </si>
  <si>
    <t>小　　計</t>
  </si>
  <si>
    <t>大 垣 市</t>
  </si>
  <si>
    <t>管内総数</t>
  </si>
  <si>
    <t>ア  ジフテリア・百日咳・破傷風混合（Ｔ９－６）</t>
  </si>
  <si>
    <t>（６） 予 防 接 種</t>
  </si>
  <si>
    <r>
      <t>（平成１９年度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</si>
</sst>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.25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41" fontId="4" fillId="0" borderId="10" xfId="0" applyNumberFormat="1" applyFont="1" applyBorder="1" applyAlignment="1" applyProtection="1">
      <alignment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0" borderId="17" xfId="0" applyNumberFormat="1" applyFont="1" applyBorder="1" applyAlignment="1" applyProtection="1">
      <alignment vertical="center"/>
      <protection locked="0"/>
    </xf>
    <xf numFmtId="41" fontId="4" fillId="0" borderId="18" xfId="0" applyNumberFormat="1" applyFont="1" applyBorder="1" applyAlignment="1" applyProtection="1">
      <alignment vertical="center"/>
      <protection locked="0"/>
    </xf>
    <xf numFmtId="41" fontId="4" fillId="0" borderId="19" xfId="0" applyNumberFormat="1" applyFont="1" applyBorder="1" applyAlignment="1" applyProtection="1">
      <alignment vertical="center"/>
      <protection locked="0"/>
    </xf>
    <xf numFmtId="41" fontId="4" fillId="0" borderId="20" xfId="0" applyNumberFormat="1" applyFont="1" applyBorder="1" applyAlignment="1" applyProtection="1">
      <alignment vertical="center"/>
      <protection locked="0"/>
    </xf>
    <xf numFmtId="41" fontId="4" fillId="0" borderId="21" xfId="0" applyNumberFormat="1" applyFont="1" applyBorder="1" applyAlignment="1" applyProtection="1">
      <alignment vertical="center"/>
      <protection locked="0"/>
    </xf>
    <xf numFmtId="41" fontId="4" fillId="0" borderId="22" xfId="0" applyNumberFormat="1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41" fontId="4" fillId="33" borderId="29" xfId="0" applyNumberFormat="1" applyFont="1" applyFill="1" applyBorder="1" applyAlignment="1" applyProtection="1">
      <alignment horizontal="right" vertical="center"/>
      <protection/>
    </xf>
    <xf numFmtId="41" fontId="4" fillId="33" borderId="30" xfId="0" applyNumberFormat="1" applyFont="1" applyFill="1" applyBorder="1" applyAlignment="1" applyProtection="1">
      <alignment horizontal="right" vertical="center"/>
      <protection/>
    </xf>
    <xf numFmtId="41" fontId="4" fillId="33" borderId="31" xfId="0" applyNumberFormat="1" applyFont="1" applyFill="1" applyBorder="1" applyAlignment="1" applyProtection="1">
      <alignment horizontal="right" vertical="center"/>
      <protection/>
    </xf>
    <xf numFmtId="41" fontId="4" fillId="33" borderId="32" xfId="0" applyNumberFormat="1" applyFont="1" applyFill="1" applyBorder="1" applyAlignment="1" applyProtection="1">
      <alignment horizontal="right" vertical="center"/>
      <protection/>
    </xf>
    <xf numFmtId="41" fontId="4" fillId="33" borderId="33" xfId="0" applyNumberFormat="1" applyFont="1" applyFill="1" applyBorder="1" applyAlignment="1" applyProtection="1">
      <alignment horizontal="right" vertical="center"/>
      <protection/>
    </xf>
    <xf numFmtId="41" fontId="4" fillId="33" borderId="34" xfId="0" applyNumberFormat="1" applyFont="1" applyFill="1" applyBorder="1" applyAlignment="1" applyProtection="1">
      <alignment horizontal="right" vertical="center"/>
      <protection/>
    </xf>
    <xf numFmtId="41" fontId="4" fillId="33" borderId="35" xfId="0" applyNumberFormat="1" applyFont="1" applyFill="1" applyBorder="1" applyAlignment="1" applyProtection="1">
      <alignment horizontal="right" vertical="center"/>
      <protection/>
    </xf>
    <xf numFmtId="41" fontId="4" fillId="33" borderId="36" xfId="0" applyNumberFormat="1" applyFont="1" applyFill="1" applyBorder="1" applyAlignment="1" applyProtection="1">
      <alignment horizontal="right" vertical="center"/>
      <protection/>
    </xf>
    <xf numFmtId="41" fontId="4" fillId="33" borderId="37" xfId="0" applyNumberFormat="1" applyFont="1" applyFill="1" applyBorder="1" applyAlignment="1" applyProtection="1">
      <alignment horizontal="right" vertical="center"/>
      <protection/>
    </xf>
    <xf numFmtId="41" fontId="4" fillId="33" borderId="38" xfId="0" applyNumberFormat="1" applyFont="1" applyFill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 applyProtection="1">
      <alignment vertical="center"/>
      <protection locked="0"/>
    </xf>
    <xf numFmtId="41" fontId="4" fillId="0" borderId="39" xfId="0" applyNumberFormat="1" applyFont="1" applyBorder="1" applyAlignment="1" applyProtection="1">
      <alignment horizontal="right" vertical="center"/>
      <protection locked="0"/>
    </xf>
    <xf numFmtId="41" fontId="4" fillId="0" borderId="39" xfId="0" applyNumberFormat="1" applyFont="1" applyBorder="1" applyAlignment="1" applyProtection="1">
      <alignment vertical="center"/>
      <protection locked="0"/>
    </xf>
    <xf numFmtId="41" fontId="4" fillId="0" borderId="40" xfId="0" applyNumberFormat="1" applyFont="1" applyBorder="1" applyAlignment="1" applyProtection="1">
      <alignment vertical="center"/>
      <protection locked="0"/>
    </xf>
    <xf numFmtId="41" fontId="4" fillId="0" borderId="41" xfId="0" applyNumberFormat="1" applyFont="1" applyBorder="1" applyAlignment="1" applyProtection="1">
      <alignment vertical="center"/>
      <protection locked="0"/>
    </xf>
    <xf numFmtId="41" fontId="4" fillId="0" borderId="42" xfId="0" applyNumberFormat="1" applyFont="1" applyBorder="1" applyAlignment="1" applyProtection="1">
      <alignment vertical="center"/>
      <protection locked="0"/>
    </xf>
    <xf numFmtId="41" fontId="4" fillId="0" borderId="10" xfId="0" applyNumberFormat="1" applyFont="1" applyBorder="1" applyAlignment="1" applyProtection="1">
      <alignment horizontal="right" vertical="center"/>
      <protection locked="0"/>
    </xf>
    <xf numFmtId="41" fontId="4" fillId="0" borderId="43" xfId="0" applyNumberFormat="1" applyFont="1" applyBorder="1" applyAlignment="1" applyProtection="1">
      <alignment vertical="center"/>
      <protection locked="0"/>
    </xf>
    <xf numFmtId="41" fontId="4" fillId="0" borderId="44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45" xfId="0" applyNumberFormat="1" applyFont="1" applyBorder="1" applyAlignment="1" applyProtection="1">
      <alignment vertical="center"/>
      <protection locked="0"/>
    </xf>
    <xf numFmtId="41" fontId="4" fillId="33" borderId="46" xfId="0" applyNumberFormat="1" applyFont="1" applyFill="1" applyBorder="1" applyAlignment="1" applyProtection="1">
      <alignment horizontal="right" vertical="center"/>
      <protection/>
    </xf>
    <xf numFmtId="41" fontId="4" fillId="33" borderId="47" xfId="0" applyNumberFormat="1" applyFont="1" applyFill="1" applyBorder="1" applyAlignment="1" applyProtection="1">
      <alignment horizontal="right" vertical="center"/>
      <protection/>
    </xf>
    <xf numFmtId="41" fontId="4" fillId="33" borderId="48" xfId="0" applyNumberFormat="1" applyFont="1" applyFill="1" applyBorder="1" applyAlignment="1" applyProtection="1">
      <alignment horizontal="right" vertical="center"/>
      <protection/>
    </xf>
    <xf numFmtId="41" fontId="4" fillId="33" borderId="49" xfId="0" applyNumberFormat="1" applyFont="1" applyFill="1" applyBorder="1" applyAlignment="1" applyProtection="1">
      <alignment horizontal="right" vertical="center"/>
      <protection/>
    </xf>
    <xf numFmtId="41" fontId="4" fillId="33" borderId="50" xfId="0" applyNumberFormat="1" applyFont="1" applyFill="1" applyBorder="1" applyAlignment="1" applyProtection="1">
      <alignment horizontal="right" vertical="center"/>
      <protection/>
    </xf>
    <xf numFmtId="41" fontId="4" fillId="0" borderId="12" xfId="0" applyNumberFormat="1" applyFont="1" applyBorder="1" applyAlignment="1" applyProtection="1">
      <alignment horizontal="right" vertical="center"/>
      <protection locked="0"/>
    </xf>
    <xf numFmtId="41" fontId="4" fillId="0" borderId="51" xfId="0" applyNumberFormat="1" applyFont="1" applyBorder="1" applyAlignment="1" applyProtection="1">
      <alignment vertical="center"/>
      <protection locked="0"/>
    </xf>
    <xf numFmtId="41" fontId="4" fillId="0" borderId="52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8.00390625" defaultRowHeight="11.25" customHeight="1"/>
  <cols>
    <col min="1" max="1" width="13.00390625" style="0" customWidth="1"/>
    <col min="2" max="2" width="9.125" style="0" customWidth="1"/>
    <col min="3" max="3" width="9.125" style="2" customWidth="1"/>
    <col min="4" max="9" width="9.125" style="0" customWidth="1"/>
  </cols>
  <sheetData>
    <row r="1" spans="1:9" ht="13.5" customHeight="1">
      <c r="A1" s="5" t="s">
        <v>24</v>
      </c>
      <c r="B1" s="3"/>
      <c r="C1" s="3"/>
      <c r="D1" s="3"/>
      <c r="E1" s="3"/>
      <c r="F1" s="3"/>
      <c r="G1" s="3"/>
      <c r="H1" s="3"/>
      <c r="I1" s="4"/>
    </row>
    <row r="2" spans="1:9" ht="13.5" customHeight="1">
      <c r="A2" s="5" t="s">
        <v>23</v>
      </c>
      <c r="B2" s="3"/>
      <c r="C2" s="3"/>
      <c r="D2" s="3"/>
      <c r="E2" s="3"/>
      <c r="F2" s="3"/>
      <c r="G2" s="3"/>
      <c r="H2" s="3"/>
      <c r="I2" s="4"/>
    </row>
    <row r="3" spans="1:9" ht="13.5" customHeight="1" thickBot="1">
      <c r="A3" s="3"/>
      <c r="B3" s="3"/>
      <c r="C3" s="3"/>
      <c r="D3" s="3"/>
      <c r="E3" s="3"/>
      <c r="F3" s="3"/>
      <c r="G3" s="3"/>
      <c r="H3" s="55"/>
      <c r="I3" s="56" t="s">
        <v>25</v>
      </c>
    </row>
    <row r="4" spans="1:9" ht="18" customHeight="1">
      <c r="A4" s="63"/>
      <c r="B4" s="66" t="s">
        <v>0</v>
      </c>
      <c r="C4" s="66"/>
      <c r="D4" s="66"/>
      <c r="E4" s="66"/>
      <c r="F4" s="66"/>
      <c r="G4" s="66"/>
      <c r="H4" s="67" t="s">
        <v>1</v>
      </c>
      <c r="I4" s="68"/>
    </row>
    <row r="5" spans="1:9" ht="18" customHeight="1">
      <c r="A5" s="64"/>
      <c r="B5" s="62" t="s">
        <v>2</v>
      </c>
      <c r="C5" s="62"/>
      <c r="D5" s="62"/>
      <c r="E5" s="62"/>
      <c r="F5" s="61" t="s">
        <v>3</v>
      </c>
      <c r="G5" s="62"/>
      <c r="H5" s="59" t="s">
        <v>4</v>
      </c>
      <c r="I5" s="57" t="s">
        <v>5</v>
      </c>
    </row>
    <row r="6" spans="1:9" ht="18" customHeight="1">
      <c r="A6" s="64"/>
      <c r="B6" s="59" t="s">
        <v>4</v>
      </c>
      <c r="C6" s="61" t="s">
        <v>19</v>
      </c>
      <c r="D6" s="62"/>
      <c r="E6" s="62"/>
      <c r="F6" s="69" t="s">
        <v>4</v>
      </c>
      <c r="G6" s="71" t="s">
        <v>5</v>
      </c>
      <c r="H6" s="60"/>
      <c r="I6" s="58"/>
    </row>
    <row r="7" spans="1:9" ht="18" customHeight="1" thickBot="1">
      <c r="A7" s="65"/>
      <c r="B7" s="60"/>
      <c r="C7" s="6" t="s">
        <v>6</v>
      </c>
      <c r="D7" s="6" t="s">
        <v>7</v>
      </c>
      <c r="E7" s="7" t="s">
        <v>8</v>
      </c>
      <c r="F7" s="70"/>
      <c r="G7" s="72"/>
      <c r="H7" s="60"/>
      <c r="I7" s="58"/>
    </row>
    <row r="8" spans="1:9" ht="18" customHeight="1" thickBot="1" thickTop="1">
      <c r="A8" s="20" t="s">
        <v>22</v>
      </c>
      <c r="B8" s="26">
        <f aca="true" t="shared" si="0" ref="B8:I8">IF(SUM(B9,B18)=0,"- ",SUM(B9,B18))</f>
        <v>3854</v>
      </c>
      <c r="C8" s="27">
        <f t="shared" si="0"/>
        <v>3452</v>
      </c>
      <c r="D8" s="27">
        <f t="shared" si="0"/>
        <v>3467</v>
      </c>
      <c r="E8" s="28">
        <f t="shared" si="0"/>
        <v>3472</v>
      </c>
      <c r="F8" s="27">
        <f t="shared" si="0"/>
        <v>3927</v>
      </c>
      <c r="G8" s="27">
        <f t="shared" si="0"/>
        <v>3356</v>
      </c>
      <c r="H8" s="29">
        <f t="shared" si="0"/>
        <v>3948</v>
      </c>
      <c r="I8" s="30">
        <f t="shared" si="0"/>
        <v>3282</v>
      </c>
    </row>
    <row r="9" spans="1:9" ht="18" customHeight="1" thickBot="1">
      <c r="A9" s="21" t="s">
        <v>20</v>
      </c>
      <c r="B9" s="31">
        <f>IF(SUM(B10:B17)=0,"- ",SUM(B10:B17))</f>
        <v>3198</v>
      </c>
      <c r="C9" s="32">
        <f>IF(SUM(C10:C17)=0,"- ",SUM(C10:C17))</f>
        <v>2830</v>
      </c>
      <c r="D9" s="32">
        <f>IF(SUM(D10:D17)=0,"- ",SUM(D10:D17))</f>
        <v>2845</v>
      </c>
      <c r="E9" s="33">
        <f>IF(SUM(E10:E17)=0,"- ",SUM(E10:E17))</f>
        <v>2872</v>
      </c>
      <c r="F9" s="32">
        <f>IF(SUM(F10:F17)=0,"- ",SUM(F10:F17))</f>
        <v>3201</v>
      </c>
      <c r="G9" s="32">
        <f>IF(SUM(G10:G17)=0,"- ",SUM(G10:G17))</f>
        <v>2769</v>
      </c>
      <c r="H9" s="34">
        <f>IF(SUM(H10:H17)=0,"- ",SUM(H10:H17))</f>
        <v>3124</v>
      </c>
      <c r="I9" s="35">
        <f>IF(SUM(I10:I17)=0,"- ",SUM(I10:I17))</f>
        <v>2658</v>
      </c>
    </row>
    <row r="10" spans="1:9" ht="18" customHeight="1">
      <c r="A10" s="22" t="s">
        <v>21</v>
      </c>
      <c r="B10" s="36">
        <v>1549</v>
      </c>
      <c r="C10" s="37">
        <v>1523</v>
      </c>
      <c r="D10" s="38">
        <v>1526</v>
      </c>
      <c r="E10" s="39">
        <v>1549</v>
      </c>
      <c r="F10" s="38">
        <v>1582</v>
      </c>
      <c r="G10" s="38">
        <v>1416</v>
      </c>
      <c r="H10" s="40">
        <v>1573</v>
      </c>
      <c r="I10" s="41">
        <v>1241</v>
      </c>
    </row>
    <row r="11" spans="1:9" ht="18" customHeight="1">
      <c r="A11" s="23" t="s">
        <v>9</v>
      </c>
      <c r="B11" s="17">
        <v>457</v>
      </c>
      <c r="C11" s="42">
        <v>286</v>
      </c>
      <c r="D11" s="43">
        <v>299</v>
      </c>
      <c r="E11" s="44">
        <v>313</v>
      </c>
      <c r="F11" s="10">
        <v>462</v>
      </c>
      <c r="G11" s="10">
        <v>346</v>
      </c>
      <c r="H11" s="16">
        <v>366</v>
      </c>
      <c r="I11" s="11">
        <v>357</v>
      </c>
    </row>
    <row r="12" spans="1:9" ht="18" customHeight="1">
      <c r="A12" s="23" t="s">
        <v>10</v>
      </c>
      <c r="B12" s="17">
        <v>293</v>
      </c>
      <c r="C12" s="42">
        <v>248</v>
      </c>
      <c r="D12" s="43">
        <v>255</v>
      </c>
      <c r="E12" s="44">
        <v>247</v>
      </c>
      <c r="F12" s="10">
        <v>257</v>
      </c>
      <c r="G12" s="10">
        <v>234</v>
      </c>
      <c r="H12" s="16">
        <v>298</v>
      </c>
      <c r="I12" s="11">
        <v>260</v>
      </c>
    </row>
    <row r="13" spans="1:9" ht="18" customHeight="1">
      <c r="A13" s="23" t="s">
        <v>11</v>
      </c>
      <c r="B13" s="17">
        <v>334</v>
      </c>
      <c r="C13" s="42">
        <v>260</v>
      </c>
      <c r="D13" s="10">
        <v>237</v>
      </c>
      <c r="E13" s="45">
        <v>237</v>
      </c>
      <c r="F13" s="10">
        <v>280</v>
      </c>
      <c r="G13" s="10">
        <v>280</v>
      </c>
      <c r="H13" s="16">
        <v>295</v>
      </c>
      <c r="I13" s="11">
        <v>247</v>
      </c>
    </row>
    <row r="14" spans="1:9" ht="18" customHeight="1">
      <c r="A14" s="23" t="s">
        <v>12</v>
      </c>
      <c r="B14" s="17">
        <v>73</v>
      </c>
      <c r="C14" s="42">
        <v>49</v>
      </c>
      <c r="D14" s="10">
        <v>47</v>
      </c>
      <c r="E14" s="46">
        <v>46</v>
      </c>
      <c r="F14" s="10">
        <v>66</v>
      </c>
      <c r="G14" s="10">
        <v>55</v>
      </c>
      <c r="H14" s="16">
        <v>80</v>
      </c>
      <c r="I14" s="11">
        <v>72</v>
      </c>
    </row>
    <row r="15" spans="1:9" ht="18" customHeight="1">
      <c r="A15" s="23" t="s">
        <v>13</v>
      </c>
      <c r="B15" s="17">
        <v>194</v>
      </c>
      <c r="C15" s="42">
        <v>194</v>
      </c>
      <c r="D15" s="10">
        <v>189</v>
      </c>
      <c r="E15" s="46">
        <v>193</v>
      </c>
      <c r="F15" s="10">
        <v>198</v>
      </c>
      <c r="G15" s="10">
        <v>155</v>
      </c>
      <c r="H15" s="16">
        <v>220</v>
      </c>
      <c r="I15" s="11">
        <v>209</v>
      </c>
    </row>
    <row r="16" spans="1:9" ht="18" customHeight="1">
      <c r="A16" s="23" t="s">
        <v>14</v>
      </c>
      <c r="B16" s="17">
        <v>113</v>
      </c>
      <c r="C16" s="42">
        <v>95</v>
      </c>
      <c r="D16" s="10">
        <v>111</v>
      </c>
      <c r="E16" s="46">
        <v>108</v>
      </c>
      <c r="F16" s="10">
        <v>172</v>
      </c>
      <c r="G16" s="10">
        <v>109</v>
      </c>
      <c r="H16" s="16">
        <v>113</v>
      </c>
      <c r="I16" s="11">
        <v>99</v>
      </c>
    </row>
    <row r="17" spans="1:9" ht="18" customHeight="1" thickBot="1">
      <c r="A17" s="23" t="s">
        <v>15</v>
      </c>
      <c r="B17" s="17">
        <v>185</v>
      </c>
      <c r="C17" s="42">
        <v>175</v>
      </c>
      <c r="D17" s="10">
        <v>181</v>
      </c>
      <c r="E17" s="45">
        <v>179</v>
      </c>
      <c r="F17" s="10">
        <v>184</v>
      </c>
      <c r="G17" s="10">
        <v>174</v>
      </c>
      <c r="H17" s="16">
        <v>179</v>
      </c>
      <c r="I17" s="11">
        <v>173</v>
      </c>
    </row>
    <row r="18" spans="1:9" ht="18" customHeight="1" thickBot="1">
      <c r="A18" s="24" t="s">
        <v>20</v>
      </c>
      <c r="B18" s="47">
        <f aca="true" t="shared" si="1" ref="B18:I18">IF(SUM(B19:B21)=0,"- ",SUM(B19:B21))</f>
        <v>656</v>
      </c>
      <c r="C18" s="48">
        <f t="shared" si="1"/>
        <v>622</v>
      </c>
      <c r="D18" s="48">
        <f t="shared" si="1"/>
        <v>622</v>
      </c>
      <c r="E18" s="49">
        <f t="shared" si="1"/>
        <v>600</v>
      </c>
      <c r="F18" s="48">
        <f t="shared" si="1"/>
        <v>726</v>
      </c>
      <c r="G18" s="48">
        <f t="shared" si="1"/>
        <v>587</v>
      </c>
      <c r="H18" s="50">
        <f t="shared" si="1"/>
        <v>824</v>
      </c>
      <c r="I18" s="51">
        <f t="shared" si="1"/>
        <v>624</v>
      </c>
    </row>
    <row r="19" spans="1:9" ht="18" customHeight="1">
      <c r="A19" s="22" t="s">
        <v>16</v>
      </c>
      <c r="B19" s="15">
        <v>212</v>
      </c>
      <c r="C19" s="52">
        <v>178</v>
      </c>
      <c r="D19" s="8">
        <v>183</v>
      </c>
      <c r="E19" s="53">
        <v>176</v>
      </c>
      <c r="F19" s="8">
        <v>240</v>
      </c>
      <c r="G19" s="8">
        <v>169</v>
      </c>
      <c r="H19" s="14">
        <v>245</v>
      </c>
      <c r="I19" s="9">
        <v>162</v>
      </c>
    </row>
    <row r="20" spans="1:9" ht="18" customHeight="1">
      <c r="A20" s="23" t="s">
        <v>17</v>
      </c>
      <c r="B20" s="17">
        <v>219</v>
      </c>
      <c r="C20" s="42">
        <v>214</v>
      </c>
      <c r="D20" s="10">
        <v>213</v>
      </c>
      <c r="E20" s="46">
        <v>213</v>
      </c>
      <c r="F20" s="10">
        <v>225</v>
      </c>
      <c r="G20" s="10">
        <v>193</v>
      </c>
      <c r="H20" s="16">
        <v>277</v>
      </c>
      <c r="I20" s="11">
        <v>246</v>
      </c>
    </row>
    <row r="21" spans="1:9" ht="18" customHeight="1" thickBot="1">
      <c r="A21" s="25" t="s">
        <v>18</v>
      </c>
      <c r="B21" s="19">
        <v>225</v>
      </c>
      <c r="C21" s="12">
        <v>230</v>
      </c>
      <c r="D21" s="12">
        <v>226</v>
      </c>
      <c r="E21" s="54">
        <v>211</v>
      </c>
      <c r="F21" s="12">
        <v>261</v>
      </c>
      <c r="G21" s="12">
        <v>225</v>
      </c>
      <c r="H21" s="18">
        <v>302</v>
      </c>
      <c r="I21" s="13">
        <v>216</v>
      </c>
    </row>
    <row r="22" spans="1:9" ht="13.5" customHeight="1">
      <c r="A22" s="1"/>
      <c r="B22" s="1"/>
      <c r="C22" s="1"/>
      <c r="D22" s="1"/>
      <c r="E22" s="1"/>
      <c r="F22" s="1"/>
      <c r="G22" s="1"/>
      <c r="H22" s="1"/>
      <c r="I22" s="1"/>
    </row>
    <row r="23" ht="13.5" customHeight="1"/>
  </sheetData>
  <sheetProtection sheet="1"/>
  <mergeCells count="11">
    <mergeCell ref="H5:H7"/>
    <mergeCell ref="I5:I7"/>
    <mergeCell ref="B6:B7"/>
    <mergeCell ref="C6:E6"/>
    <mergeCell ref="A4:A7"/>
    <mergeCell ref="B4:G4"/>
    <mergeCell ref="H4:I4"/>
    <mergeCell ref="B5:E5"/>
    <mergeCell ref="F5:G5"/>
    <mergeCell ref="F6:F7"/>
    <mergeCell ref="G6:G7"/>
  </mergeCells>
  <printOptions/>
  <pageMargins left="0.984251968503937" right="0.7874015748031497" top="0.7874015748031497" bottom="0.7874015748031497" header="0.7874015748031497" footer="0.5905511811023623"/>
  <pageSetup horizontalDpi="1200" verticalDpi="1200" orientation="portrait" paperSize="9" scale="90" r:id="rId1"/>
  <headerFooter alignWithMargins="0">
    <oddFooter>&amp;L&amp;10西濃地域の公衆衛生2008&amp;C&amp;9－　143　－&amp;R&amp;10第９章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2009-03-29T09:18:43Z</cp:lastPrinted>
  <dcterms:created xsi:type="dcterms:W3CDTF">2006-12-07T00:39:46Z</dcterms:created>
  <dcterms:modified xsi:type="dcterms:W3CDTF">2009-03-29T09:18:52Z</dcterms:modified>
  <cp:category/>
  <cp:version/>
  <cp:contentType/>
  <cp:contentStatus/>
</cp:coreProperties>
</file>