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95" windowHeight="8310" activeTab="0"/>
  </bookViews>
  <sheets>
    <sheet name="T6-11" sheetId="1" r:id="rId1"/>
  </sheets>
  <definedNames>
    <definedName name="_xlnm.Print_Area" localSheetId="0">'T6-11'!$A$1:$K$35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<sst xmlns="http://schemas.openxmlformats.org/spreadsheetml/2006/main" count="57" uniqueCount="31">
  <si>
    <t>個別健康教育対象者</t>
  </si>
  <si>
    <t>閉じこもり予防</t>
  </si>
  <si>
    <t>再　掲</t>
  </si>
  <si>
    <t>口腔</t>
  </si>
  <si>
    <t>衛生</t>
  </si>
  <si>
    <t>指導</t>
  </si>
  <si>
    <t>管内総数</t>
  </si>
  <si>
    <t>実人員</t>
  </si>
  <si>
    <t>延人員</t>
  </si>
  <si>
    <t>市町名</t>
  </si>
  <si>
    <t>栄養指導</t>
  </si>
  <si>
    <t>要指導者等</t>
  </si>
  <si>
    <t>介護家族者</t>
  </si>
  <si>
    <t>寝たきり者</t>
  </si>
  <si>
    <t>認知症の者</t>
  </si>
  <si>
    <t>その他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</si>
  <si>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</si>
  <si>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</si>
  <si>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</si>
  <si>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</si>
  <si>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</si>
  <si>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</si>
  <si>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</si>
  <si>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    計</t>
  </si>
  <si>
    <t>揖斐川町</t>
  </si>
  <si>
    <t>大 野 町</t>
  </si>
  <si>
    <t>池 田 町</t>
  </si>
  <si>
    <t>（３）老人保健訪問指導実施状況（Ｔ６－１１）</t>
  </si>
  <si>
    <t>（平成１９年度）</t>
  </si>
  <si>
    <t>小 　 計</t>
  </si>
  <si>
    <t>大 垣 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</si>
</sst>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7.0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medium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3"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178" fontId="2" fillId="33" borderId="16" xfId="0" applyNumberFormat="1" applyFont="1" applyFill="1" applyBorder="1" applyAlignment="1">
      <alignment horizontal="right" vertical="center"/>
    </xf>
    <xf numFmtId="178" fontId="2" fillId="33" borderId="17" xfId="0" applyNumberFormat="1" applyFont="1" applyFill="1" applyBorder="1" applyAlignment="1">
      <alignment horizontal="right" vertical="center"/>
    </xf>
    <xf numFmtId="178" fontId="2" fillId="33" borderId="18" xfId="0" applyNumberFormat="1" applyFont="1" applyFill="1" applyBorder="1" applyAlignment="1">
      <alignment horizontal="right" vertical="center"/>
    </xf>
    <xf numFmtId="178" fontId="2" fillId="33" borderId="19" xfId="0" applyNumberFormat="1" applyFont="1" applyFill="1" applyBorder="1" applyAlignment="1">
      <alignment horizontal="right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2" fillId="33" borderId="20" xfId="0" applyNumberFormat="1" applyFont="1" applyFill="1" applyBorder="1" applyAlignment="1">
      <alignment horizontal="right" vertical="center"/>
    </xf>
    <xf numFmtId="178" fontId="2" fillId="33" borderId="21" xfId="0" applyNumberFormat="1" applyFont="1" applyFill="1" applyBorder="1" applyAlignment="1">
      <alignment horizontal="right" vertical="center"/>
    </xf>
    <xf numFmtId="178" fontId="2" fillId="33" borderId="22" xfId="0" applyNumberFormat="1" applyFont="1" applyFill="1" applyBorder="1" applyAlignment="1">
      <alignment horizontal="right" vertical="center"/>
    </xf>
    <xf numFmtId="178" fontId="2" fillId="33" borderId="23" xfId="0" applyNumberFormat="1" applyFont="1" applyFill="1" applyBorder="1" applyAlignment="1">
      <alignment horizontal="right" vertical="center"/>
    </xf>
    <xf numFmtId="178" fontId="2" fillId="33" borderId="24" xfId="0" applyNumberFormat="1" applyFont="1" applyFill="1" applyBorder="1" applyAlignment="1">
      <alignment horizontal="right" vertical="center"/>
    </xf>
    <xf numFmtId="178" fontId="2" fillId="33" borderId="25" xfId="0" applyNumberFormat="1" applyFont="1" applyFill="1" applyBorder="1" applyAlignment="1">
      <alignment horizontal="right" vertical="center"/>
    </xf>
    <xf numFmtId="178" fontId="2" fillId="33" borderId="26" xfId="0" applyNumberFormat="1" applyFont="1" applyFill="1" applyBorder="1" applyAlignment="1">
      <alignment horizontal="right" vertical="center"/>
    </xf>
    <xf numFmtId="178" fontId="2" fillId="33" borderId="27" xfId="0" applyNumberFormat="1" applyFont="1" applyFill="1" applyBorder="1" applyAlignment="1">
      <alignment horizontal="right" vertical="center"/>
    </xf>
    <xf numFmtId="178" fontId="2" fillId="33" borderId="28" xfId="0" applyNumberFormat="1" applyFont="1" applyFill="1" applyBorder="1" applyAlignment="1">
      <alignment horizontal="right" vertical="center"/>
    </xf>
    <xf numFmtId="178" fontId="2" fillId="33" borderId="29" xfId="0" applyNumberFormat="1" applyFont="1" applyFill="1" applyBorder="1" applyAlignment="1">
      <alignment horizontal="right" vertical="center"/>
    </xf>
    <xf numFmtId="178" fontId="2" fillId="33" borderId="30" xfId="0" applyNumberFormat="1" applyFont="1" applyFill="1" applyBorder="1" applyAlignment="1">
      <alignment horizontal="right" vertical="center"/>
    </xf>
    <xf numFmtId="178" fontId="2" fillId="33" borderId="31" xfId="0" applyNumberFormat="1" applyFont="1" applyFill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shrinkToFi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33" borderId="47" xfId="0" applyNumberFormat="1" applyFont="1" applyFill="1" applyBorder="1" applyAlignment="1" applyProtection="1">
      <alignment horizontal="center" vertical="center"/>
      <protection locked="0"/>
    </xf>
    <xf numFmtId="3" fontId="2" fillId="33" borderId="48" xfId="0" applyNumberFormat="1" applyFont="1" applyFill="1" applyBorder="1" applyAlignment="1" applyProtection="1">
      <alignment horizontal="center" vertical="center"/>
      <protection locked="0"/>
    </xf>
    <xf numFmtId="3" fontId="2" fillId="33" borderId="49" xfId="0" applyNumberFormat="1" applyFont="1" applyFill="1" applyBorder="1" applyAlignment="1" applyProtection="1">
      <alignment horizontal="center" vertical="center"/>
      <protection locked="0"/>
    </xf>
    <xf numFmtId="3" fontId="2" fillId="33" borderId="50" xfId="0" applyNumberFormat="1" applyFont="1" applyFill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  <xf numFmtId="3" fontId="2" fillId="33" borderId="54" xfId="0" applyNumberFormat="1" applyFont="1" applyFill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178" fontId="2" fillId="0" borderId="55" xfId="0" applyNumberFormat="1" applyFont="1" applyBorder="1" applyAlignment="1">
      <alignment horizontal="right" vertical="center"/>
    </xf>
    <xf numFmtId="178" fontId="2" fillId="0" borderId="56" xfId="0" applyNumberFormat="1" applyFont="1" applyBorder="1" applyAlignment="1">
      <alignment horizontal="right" vertical="center"/>
    </xf>
    <xf numFmtId="178" fontId="2" fillId="0" borderId="57" xfId="0" applyNumberFormat="1" applyFont="1" applyBorder="1" applyAlignment="1">
      <alignment horizontal="right" vertical="center"/>
    </xf>
    <xf numFmtId="178" fontId="2" fillId="0" borderId="58" xfId="0" applyNumberFormat="1" applyFont="1" applyBorder="1" applyAlignment="1">
      <alignment horizontal="right" vertical="center"/>
    </xf>
    <xf numFmtId="178" fontId="2" fillId="33" borderId="59" xfId="0" applyNumberFormat="1" applyFont="1" applyFill="1" applyBorder="1" applyAlignment="1">
      <alignment horizontal="right" vertical="center"/>
    </xf>
    <xf numFmtId="178" fontId="2" fillId="33" borderId="60" xfId="0" applyNumberFormat="1" applyFont="1" applyFill="1" applyBorder="1" applyAlignment="1">
      <alignment horizontal="right" vertical="center"/>
    </xf>
    <xf numFmtId="178" fontId="2" fillId="33" borderId="61" xfId="0" applyNumberFormat="1" applyFont="1" applyFill="1" applyBorder="1" applyAlignment="1">
      <alignment horizontal="right" vertical="center"/>
    </xf>
    <xf numFmtId="178" fontId="2" fillId="33" borderId="62" xfId="0" applyNumberFormat="1" applyFont="1" applyFill="1" applyBorder="1" applyAlignment="1">
      <alignment horizontal="right" vertical="center"/>
    </xf>
    <xf numFmtId="178" fontId="2" fillId="33" borderId="63" xfId="0" applyNumberFormat="1" applyFont="1" applyFill="1" applyBorder="1" applyAlignment="1">
      <alignment horizontal="right" vertical="center"/>
    </xf>
    <xf numFmtId="178" fontId="2" fillId="33" borderId="64" xfId="0" applyNumberFormat="1" applyFont="1" applyFill="1" applyBorder="1" applyAlignment="1">
      <alignment horizontal="right" vertical="center"/>
    </xf>
    <xf numFmtId="178" fontId="2" fillId="33" borderId="65" xfId="0" applyNumberFormat="1" applyFont="1" applyFill="1" applyBorder="1" applyAlignment="1">
      <alignment horizontal="right" vertical="center"/>
    </xf>
    <xf numFmtId="178" fontId="2" fillId="33" borderId="66" xfId="0" applyNumberFormat="1" applyFont="1" applyFill="1" applyBorder="1" applyAlignment="1">
      <alignment horizontal="right" vertical="center"/>
    </xf>
    <xf numFmtId="178" fontId="2" fillId="33" borderId="67" xfId="0" applyNumberFormat="1" applyFont="1" applyFill="1" applyBorder="1" applyAlignment="1">
      <alignment horizontal="right" vertical="center"/>
    </xf>
    <xf numFmtId="3" fontId="2" fillId="0" borderId="68" xfId="0" applyNumberFormat="1" applyFont="1" applyBorder="1" applyAlignment="1" applyProtection="1">
      <alignment horizontal="center" vertical="center"/>
      <protection locked="0"/>
    </xf>
    <xf numFmtId="3" fontId="2" fillId="0" borderId="69" xfId="0" applyNumberFormat="1" applyFont="1" applyBorder="1" applyAlignment="1" applyProtection="1">
      <alignment horizontal="center" vertical="center"/>
      <protection locked="0"/>
    </xf>
    <xf numFmtId="3" fontId="2" fillId="33" borderId="70" xfId="0" applyNumberFormat="1" applyFont="1" applyFill="1" applyBorder="1" applyAlignment="1" applyProtection="1">
      <alignment horizontal="center" vertical="center"/>
      <protection locked="0"/>
    </xf>
    <xf numFmtId="3" fontId="2" fillId="33" borderId="71" xfId="0" applyNumberFormat="1" applyFont="1" applyFill="1" applyBorder="1" applyAlignment="1" applyProtection="1">
      <alignment horizontal="center" vertical="center"/>
      <protection locked="0"/>
    </xf>
    <xf numFmtId="3" fontId="2" fillId="0" borderId="72" xfId="0" applyNumberFormat="1" applyFont="1" applyBorder="1" applyAlignment="1" applyProtection="1">
      <alignment horizontal="center" vertical="center"/>
      <protection locked="0"/>
    </xf>
    <xf numFmtId="3" fontId="2" fillId="0" borderId="73" xfId="0" applyNumberFormat="1" applyFont="1" applyBorder="1" applyAlignment="1" applyProtection="1">
      <alignment horizontal="center" vertical="center"/>
      <protection locked="0"/>
    </xf>
    <xf numFmtId="3" fontId="2" fillId="33" borderId="74" xfId="0" applyNumberFormat="1" applyFont="1" applyFill="1" applyBorder="1" applyAlignment="1" applyProtection="1">
      <alignment horizontal="center" vertical="center"/>
      <protection locked="0"/>
    </xf>
    <xf numFmtId="3" fontId="2" fillId="0" borderId="75" xfId="0" applyNumberFormat="1" applyFont="1" applyBorder="1" applyAlignment="1" applyProtection="1">
      <alignment horizontal="center" vertical="center"/>
      <protection locked="0"/>
    </xf>
    <xf numFmtId="3" fontId="2" fillId="0" borderId="76" xfId="0" applyNumberFormat="1" applyFont="1" applyBorder="1" applyAlignment="1">
      <alignment horizontal="center" vertical="center" wrapText="1"/>
    </xf>
    <xf numFmtId="3" fontId="2" fillId="0" borderId="77" xfId="0" applyNumberFormat="1" applyFont="1" applyBorder="1" applyAlignment="1">
      <alignment horizontal="center" vertical="center" wrapText="1"/>
    </xf>
    <xf numFmtId="3" fontId="2" fillId="0" borderId="78" xfId="0" applyNumberFormat="1" applyFont="1" applyBorder="1" applyAlignment="1">
      <alignment horizontal="center" vertical="center" wrapText="1"/>
    </xf>
    <xf numFmtId="3" fontId="2" fillId="0" borderId="79" xfId="0" applyNumberFormat="1" applyFont="1" applyBorder="1" applyAlignment="1">
      <alignment horizontal="center" vertical="center"/>
    </xf>
    <xf numFmtId="3" fontId="2" fillId="0" borderId="80" xfId="0" applyNumberFormat="1" applyFont="1" applyBorder="1" applyAlignment="1">
      <alignment horizontal="center" vertical="center"/>
    </xf>
    <xf numFmtId="3" fontId="2" fillId="0" borderId="81" xfId="0" applyNumberFormat="1" applyFont="1" applyBorder="1" applyAlignment="1">
      <alignment horizontal="center" vertical="center"/>
    </xf>
    <xf numFmtId="3" fontId="2" fillId="0" borderId="82" xfId="0" applyNumberFormat="1" applyFont="1" applyBorder="1" applyAlignment="1">
      <alignment horizontal="center" vertical="center"/>
    </xf>
    <xf numFmtId="3" fontId="2" fillId="0" borderId="83" xfId="0" applyNumberFormat="1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84" xfId="0" applyNumberFormat="1" applyFont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85" xfId="0" applyNumberFormat="1" applyFont="1" applyBorder="1" applyAlignment="1">
      <alignment horizontal="center" vertical="center"/>
    </xf>
    <xf numFmtId="3" fontId="2" fillId="0" borderId="86" xfId="0" applyNumberFormat="1" applyFont="1" applyBorder="1" applyAlignment="1">
      <alignment horizontal="center" vertical="center"/>
    </xf>
    <xf numFmtId="3" fontId="2" fillId="0" borderId="87" xfId="0" applyNumberFormat="1" applyFont="1" applyBorder="1" applyAlignment="1">
      <alignment horizontal="center" vertical="center"/>
    </xf>
    <xf numFmtId="3" fontId="2" fillId="0" borderId="88" xfId="0" applyNumberFormat="1" applyFont="1" applyBorder="1" applyAlignment="1">
      <alignment horizontal="center" vertical="center" wrapText="1"/>
    </xf>
    <xf numFmtId="3" fontId="2" fillId="0" borderId="89" xfId="0" applyNumberFormat="1" applyFont="1" applyBorder="1" applyAlignment="1">
      <alignment horizontal="center" vertical="center" wrapText="1"/>
    </xf>
    <xf numFmtId="3" fontId="2" fillId="0" borderId="90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9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horizontal="center" vertical="center" wrapText="1"/>
    </xf>
    <xf numFmtId="3" fontId="2" fillId="0" borderId="93" xfId="0" applyNumberFormat="1" applyFont="1" applyBorder="1" applyAlignment="1">
      <alignment horizontal="center" vertical="center" wrapText="1"/>
    </xf>
    <xf numFmtId="3" fontId="2" fillId="0" borderId="94" xfId="0" applyNumberFormat="1" applyFont="1" applyBorder="1" applyAlignment="1">
      <alignment horizontal="center" vertical="center" wrapText="1"/>
    </xf>
    <xf numFmtId="3" fontId="2" fillId="0" borderId="9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5"/>
  <sheetViews>
    <sheetView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0.66015625" defaultRowHeight="8.25" customHeight="1"/>
  <cols>
    <col min="1" max="1" width="15.33203125" style="45" customWidth="1"/>
    <col min="2" max="2" width="11.83203125" style="46" customWidth="1"/>
    <col min="3" max="11" width="10.66015625" style="45" customWidth="1"/>
    <col min="12" max="16384" width="10.66015625" style="45" customWidth="1"/>
  </cols>
  <sheetData>
    <row r="1" ht="12">
      <c r="A1" s="45" t="s">
        <v>27</v>
      </c>
    </row>
    <row r="2" ht="12.75" thickBot="1">
      <c r="K2" s="47" t="s">
        <v>28</v>
      </c>
    </row>
    <row r="3" spans="1:235" ht="14.25" customHeight="1">
      <c r="A3" s="88" t="s">
        <v>9</v>
      </c>
      <c r="B3" s="89"/>
      <c r="C3" s="94" t="s">
        <v>11</v>
      </c>
      <c r="D3" s="97" t="s">
        <v>0</v>
      </c>
      <c r="E3" s="97" t="s">
        <v>1</v>
      </c>
      <c r="F3" s="97" t="s">
        <v>12</v>
      </c>
      <c r="G3" s="100" t="s">
        <v>13</v>
      </c>
      <c r="H3" s="1"/>
      <c r="I3" s="2"/>
      <c r="J3" s="97" t="s">
        <v>14</v>
      </c>
      <c r="K3" s="80" t="s">
        <v>15</v>
      </c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</row>
    <row r="4" spans="1:235" ht="15" customHeight="1">
      <c r="A4" s="90"/>
      <c r="B4" s="91"/>
      <c r="C4" s="95"/>
      <c r="D4" s="98"/>
      <c r="E4" s="98"/>
      <c r="F4" s="98"/>
      <c r="G4" s="101"/>
      <c r="H4" s="83" t="s">
        <v>2</v>
      </c>
      <c r="I4" s="84"/>
      <c r="J4" s="98"/>
      <c r="K4" s="81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</row>
    <row r="5" spans="1:235" ht="12">
      <c r="A5" s="90"/>
      <c r="B5" s="91"/>
      <c r="C5" s="95"/>
      <c r="D5" s="98"/>
      <c r="E5" s="98"/>
      <c r="F5" s="98"/>
      <c r="G5" s="101"/>
      <c r="H5" s="3" t="s">
        <v>3</v>
      </c>
      <c r="I5" s="85" t="s">
        <v>10</v>
      </c>
      <c r="J5" s="98"/>
      <c r="K5" s="81"/>
      <c r="L5" s="48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</row>
    <row r="6" spans="1:235" ht="12">
      <c r="A6" s="90"/>
      <c r="B6" s="91"/>
      <c r="C6" s="95"/>
      <c r="D6" s="98"/>
      <c r="E6" s="98"/>
      <c r="F6" s="98"/>
      <c r="G6" s="101"/>
      <c r="H6" s="4" t="s">
        <v>4</v>
      </c>
      <c r="I6" s="86"/>
      <c r="J6" s="98"/>
      <c r="K6" s="81"/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</row>
    <row r="7" spans="1:235" ht="12.75" thickBot="1">
      <c r="A7" s="92"/>
      <c r="B7" s="93"/>
      <c r="C7" s="96"/>
      <c r="D7" s="99"/>
      <c r="E7" s="99"/>
      <c r="F7" s="99"/>
      <c r="G7" s="102"/>
      <c r="H7" s="4" t="s">
        <v>5</v>
      </c>
      <c r="I7" s="87"/>
      <c r="J7" s="99"/>
      <c r="K7" s="82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</row>
    <row r="8" spans="1:235" ht="18" customHeight="1">
      <c r="A8" s="78" t="s">
        <v>6</v>
      </c>
      <c r="B8" s="50" t="s">
        <v>7</v>
      </c>
      <c r="C8" s="5">
        <f>C10+C28</f>
        <v>410</v>
      </c>
      <c r="D8" s="6">
        <f aca="true" t="shared" si="0" ref="D8:K8">D10+D28</f>
        <v>0</v>
      </c>
      <c r="E8" s="6">
        <f t="shared" si="0"/>
        <v>28</v>
      </c>
      <c r="F8" s="6">
        <f t="shared" si="0"/>
        <v>0</v>
      </c>
      <c r="G8" s="6">
        <f t="shared" si="0"/>
        <v>12</v>
      </c>
      <c r="H8" s="7">
        <f t="shared" si="0"/>
        <v>1</v>
      </c>
      <c r="I8" s="7">
        <f t="shared" si="0"/>
        <v>4</v>
      </c>
      <c r="J8" s="6">
        <f t="shared" si="0"/>
        <v>0</v>
      </c>
      <c r="K8" s="8">
        <f t="shared" si="0"/>
        <v>294</v>
      </c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</row>
    <row r="9" spans="1:235" ht="18" customHeight="1" thickBot="1">
      <c r="A9" s="75"/>
      <c r="B9" s="51" t="s">
        <v>8</v>
      </c>
      <c r="C9" s="9">
        <f>C11+C29</f>
        <v>461</v>
      </c>
      <c r="D9" s="10">
        <f aca="true" t="shared" si="1" ref="D9:K9">D11+D29</f>
        <v>0</v>
      </c>
      <c r="E9" s="10">
        <f t="shared" si="1"/>
        <v>29</v>
      </c>
      <c r="F9" s="10">
        <f t="shared" si="1"/>
        <v>0</v>
      </c>
      <c r="G9" s="10">
        <f t="shared" si="1"/>
        <v>23</v>
      </c>
      <c r="H9" s="11">
        <f t="shared" si="1"/>
        <v>1</v>
      </c>
      <c r="I9" s="11">
        <f t="shared" si="1"/>
        <v>4</v>
      </c>
      <c r="J9" s="10">
        <f t="shared" si="1"/>
        <v>0</v>
      </c>
      <c r="K9" s="12">
        <f t="shared" si="1"/>
        <v>299</v>
      </c>
      <c r="L9" s="48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</row>
    <row r="10" spans="1:235" ht="18" customHeight="1">
      <c r="A10" s="74" t="s">
        <v>29</v>
      </c>
      <c r="B10" s="52" t="s">
        <v>7</v>
      </c>
      <c r="C10" s="13">
        <f>C12+C14+C16+C18+C20+C22+C24+C26</f>
        <v>377</v>
      </c>
      <c r="D10" s="13">
        <f aca="true" t="shared" si="2" ref="D10:K11">D12+D14+D16+D18+D20+D22+D24+D26</f>
        <v>0</v>
      </c>
      <c r="E10" s="13">
        <f t="shared" si="2"/>
        <v>28</v>
      </c>
      <c r="F10" s="13">
        <f t="shared" si="2"/>
        <v>0</v>
      </c>
      <c r="G10" s="14">
        <f t="shared" si="2"/>
        <v>12</v>
      </c>
      <c r="H10" s="15">
        <f t="shared" si="2"/>
        <v>1</v>
      </c>
      <c r="I10" s="16">
        <f t="shared" si="2"/>
        <v>4</v>
      </c>
      <c r="J10" s="13">
        <f t="shared" si="2"/>
        <v>0</v>
      </c>
      <c r="K10" s="17">
        <f t="shared" si="2"/>
        <v>224</v>
      </c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</row>
    <row r="11" spans="1:235" ht="18" customHeight="1" thickBot="1">
      <c r="A11" s="75"/>
      <c r="B11" s="53" t="s">
        <v>8</v>
      </c>
      <c r="C11" s="18">
        <f>C13+C15+C17+C19+C21+C23+C25+C27</f>
        <v>379</v>
      </c>
      <c r="D11" s="18">
        <f>D13+D15+D17+D19+D21+D23+D25+D27</f>
        <v>0</v>
      </c>
      <c r="E11" s="18">
        <f>E13+E15+E17+E19+E21+E23+E25+E27</f>
        <v>29</v>
      </c>
      <c r="F11" s="18">
        <f t="shared" si="2"/>
        <v>0</v>
      </c>
      <c r="G11" s="19">
        <f>G13+G15+G17+G19+G21+G23+G25+G27</f>
        <v>23</v>
      </c>
      <c r="H11" s="20">
        <f>H13+H15+H17+H19+H21+H23+H25+H27</f>
        <v>1</v>
      </c>
      <c r="I11" s="21">
        <f>I13+I15+I17+I19+I21+I23+I25+I27</f>
        <v>4</v>
      </c>
      <c r="J11" s="22">
        <f t="shared" si="2"/>
        <v>0</v>
      </c>
      <c r="K11" s="23">
        <f>K13+K15+K17+K19+K21+K23+K25+K27</f>
        <v>225</v>
      </c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</row>
    <row r="12" spans="1:235" ht="18" customHeight="1">
      <c r="A12" s="79" t="s">
        <v>30</v>
      </c>
      <c r="B12" s="54" t="s">
        <v>7</v>
      </c>
      <c r="C12" s="24">
        <v>255</v>
      </c>
      <c r="D12" s="24">
        <v>0</v>
      </c>
      <c r="E12" s="24">
        <v>0</v>
      </c>
      <c r="F12" s="24">
        <v>0</v>
      </c>
      <c r="G12" s="25">
        <v>0</v>
      </c>
      <c r="H12" s="26">
        <v>0</v>
      </c>
      <c r="I12" s="27">
        <v>0</v>
      </c>
      <c r="J12" s="24">
        <v>0</v>
      </c>
      <c r="K12" s="28">
        <v>39</v>
      </c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</row>
    <row r="13" spans="1:235" ht="18" customHeight="1">
      <c r="A13" s="72"/>
      <c r="B13" s="55" t="s">
        <v>8</v>
      </c>
      <c r="C13" s="29">
        <v>255</v>
      </c>
      <c r="D13" s="29">
        <v>0</v>
      </c>
      <c r="E13" s="29">
        <v>0</v>
      </c>
      <c r="F13" s="29">
        <v>0</v>
      </c>
      <c r="G13" s="30">
        <v>0</v>
      </c>
      <c r="H13" s="31">
        <v>0</v>
      </c>
      <c r="I13" s="32">
        <v>0</v>
      </c>
      <c r="J13" s="29">
        <v>0</v>
      </c>
      <c r="K13" s="33">
        <v>39</v>
      </c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</row>
    <row r="14" spans="1:235" ht="18" customHeight="1">
      <c r="A14" s="72" t="s">
        <v>16</v>
      </c>
      <c r="B14" s="55" t="s">
        <v>7</v>
      </c>
      <c r="C14" s="29">
        <v>1</v>
      </c>
      <c r="D14" s="29">
        <v>0</v>
      </c>
      <c r="E14" s="29">
        <v>0</v>
      </c>
      <c r="F14" s="29">
        <v>0</v>
      </c>
      <c r="G14" s="30">
        <v>1</v>
      </c>
      <c r="H14" s="31">
        <v>0</v>
      </c>
      <c r="I14" s="32">
        <v>0</v>
      </c>
      <c r="J14" s="29">
        <v>0</v>
      </c>
      <c r="K14" s="33">
        <v>0</v>
      </c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</row>
    <row r="15" spans="1:235" ht="18" customHeight="1">
      <c r="A15" s="72"/>
      <c r="B15" s="55" t="s">
        <v>8</v>
      </c>
      <c r="C15" s="29">
        <v>1</v>
      </c>
      <c r="D15" s="29">
        <v>0</v>
      </c>
      <c r="E15" s="29">
        <v>0</v>
      </c>
      <c r="F15" s="29">
        <v>0</v>
      </c>
      <c r="G15" s="30">
        <v>12</v>
      </c>
      <c r="H15" s="31">
        <v>0</v>
      </c>
      <c r="I15" s="32">
        <v>0</v>
      </c>
      <c r="J15" s="29">
        <v>0</v>
      </c>
      <c r="K15" s="33">
        <v>0</v>
      </c>
      <c r="L15" s="4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</row>
    <row r="16" spans="1:235" ht="18" customHeight="1">
      <c r="A16" s="72" t="s">
        <v>17</v>
      </c>
      <c r="B16" s="55" t="s">
        <v>7</v>
      </c>
      <c r="C16" s="29">
        <v>0</v>
      </c>
      <c r="D16" s="29">
        <v>0</v>
      </c>
      <c r="E16" s="29">
        <v>0</v>
      </c>
      <c r="F16" s="29">
        <v>0</v>
      </c>
      <c r="G16" s="30">
        <v>0</v>
      </c>
      <c r="H16" s="31">
        <v>0</v>
      </c>
      <c r="I16" s="32">
        <v>0</v>
      </c>
      <c r="J16" s="29">
        <v>0</v>
      </c>
      <c r="K16" s="33">
        <v>13</v>
      </c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</row>
    <row r="17" spans="1:235" ht="18" customHeight="1">
      <c r="A17" s="72"/>
      <c r="B17" s="55" t="s">
        <v>8</v>
      </c>
      <c r="C17" s="29">
        <v>0</v>
      </c>
      <c r="D17" s="29">
        <v>0</v>
      </c>
      <c r="E17" s="29">
        <v>0</v>
      </c>
      <c r="F17" s="29">
        <v>0</v>
      </c>
      <c r="G17" s="30">
        <v>0</v>
      </c>
      <c r="H17" s="31">
        <v>0</v>
      </c>
      <c r="I17" s="32">
        <v>0</v>
      </c>
      <c r="J17" s="29">
        <v>0</v>
      </c>
      <c r="K17" s="33">
        <v>13</v>
      </c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</row>
    <row r="18" spans="1:235" ht="18" customHeight="1">
      <c r="A18" s="72" t="s">
        <v>18</v>
      </c>
      <c r="B18" s="55" t="s">
        <v>7</v>
      </c>
      <c r="C18" s="29">
        <v>8</v>
      </c>
      <c r="D18" s="29">
        <v>0</v>
      </c>
      <c r="E18" s="29">
        <v>28</v>
      </c>
      <c r="F18" s="29">
        <v>0</v>
      </c>
      <c r="G18" s="30">
        <v>6</v>
      </c>
      <c r="H18" s="31">
        <v>0</v>
      </c>
      <c r="I18" s="32">
        <v>0</v>
      </c>
      <c r="J18" s="29">
        <v>0</v>
      </c>
      <c r="K18" s="33">
        <v>0</v>
      </c>
      <c r="L18" s="48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</row>
    <row r="19" spans="1:235" ht="18" customHeight="1">
      <c r="A19" s="72"/>
      <c r="B19" s="55" t="s">
        <v>8</v>
      </c>
      <c r="C19" s="29">
        <v>10</v>
      </c>
      <c r="D19" s="29">
        <v>0</v>
      </c>
      <c r="E19" s="29">
        <v>29</v>
      </c>
      <c r="F19" s="29">
        <v>0</v>
      </c>
      <c r="G19" s="30">
        <v>6</v>
      </c>
      <c r="H19" s="31">
        <v>0</v>
      </c>
      <c r="I19" s="32">
        <v>0</v>
      </c>
      <c r="J19" s="29">
        <v>0</v>
      </c>
      <c r="K19" s="33">
        <v>0</v>
      </c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</row>
    <row r="20" spans="1:235" ht="18" customHeight="1">
      <c r="A20" s="72" t="s">
        <v>19</v>
      </c>
      <c r="B20" s="55" t="s">
        <v>7</v>
      </c>
      <c r="C20" s="29">
        <v>0</v>
      </c>
      <c r="D20" s="29">
        <v>0</v>
      </c>
      <c r="E20" s="29">
        <v>0</v>
      </c>
      <c r="F20" s="29">
        <v>0</v>
      </c>
      <c r="G20" s="30">
        <v>0</v>
      </c>
      <c r="H20" s="31">
        <v>0</v>
      </c>
      <c r="I20" s="32">
        <v>0</v>
      </c>
      <c r="J20" s="29">
        <v>0</v>
      </c>
      <c r="K20" s="33">
        <v>0</v>
      </c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</row>
    <row r="21" spans="1:235" ht="18" customHeight="1">
      <c r="A21" s="72"/>
      <c r="B21" s="55" t="s">
        <v>8</v>
      </c>
      <c r="C21" s="29">
        <v>0</v>
      </c>
      <c r="D21" s="29">
        <v>0</v>
      </c>
      <c r="E21" s="29">
        <v>0</v>
      </c>
      <c r="F21" s="29">
        <v>0</v>
      </c>
      <c r="G21" s="30">
        <v>0</v>
      </c>
      <c r="H21" s="31">
        <v>0</v>
      </c>
      <c r="I21" s="32">
        <v>0</v>
      </c>
      <c r="J21" s="29">
        <v>0</v>
      </c>
      <c r="K21" s="33">
        <v>0</v>
      </c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</row>
    <row r="22" spans="1:235" ht="18" customHeight="1">
      <c r="A22" s="72" t="s">
        <v>20</v>
      </c>
      <c r="B22" s="55" t="s">
        <v>7</v>
      </c>
      <c r="C22" s="29">
        <v>13</v>
      </c>
      <c r="D22" s="29">
        <v>0</v>
      </c>
      <c r="E22" s="29">
        <v>0</v>
      </c>
      <c r="F22" s="29">
        <v>0</v>
      </c>
      <c r="G22" s="30">
        <v>5</v>
      </c>
      <c r="H22" s="31">
        <v>1</v>
      </c>
      <c r="I22" s="32">
        <v>4</v>
      </c>
      <c r="J22" s="29">
        <v>0</v>
      </c>
      <c r="K22" s="33">
        <v>0</v>
      </c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</row>
    <row r="23" spans="1:235" ht="18" customHeight="1">
      <c r="A23" s="72"/>
      <c r="B23" s="55" t="s">
        <v>8</v>
      </c>
      <c r="C23" s="29">
        <v>13</v>
      </c>
      <c r="D23" s="29">
        <v>0</v>
      </c>
      <c r="E23" s="29">
        <v>0</v>
      </c>
      <c r="F23" s="29"/>
      <c r="G23" s="30">
        <v>5</v>
      </c>
      <c r="H23" s="31">
        <v>1</v>
      </c>
      <c r="I23" s="32">
        <v>4</v>
      </c>
      <c r="J23" s="29">
        <v>0</v>
      </c>
      <c r="K23" s="33">
        <v>0</v>
      </c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</row>
    <row r="24" spans="1:235" ht="18" customHeight="1">
      <c r="A24" s="72" t="s">
        <v>21</v>
      </c>
      <c r="B24" s="55" t="s">
        <v>7</v>
      </c>
      <c r="C24" s="29">
        <v>53</v>
      </c>
      <c r="D24" s="29">
        <v>0</v>
      </c>
      <c r="E24" s="29">
        <v>0</v>
      </c>
      <c r="F24" s="29">
        <v>0</v>
      </c>
      <c r="G24" s="30">
        <v>0</v>
      </c>
      <c r="H24" s="31">
        <v>0</v>
      </c>
      <c r="I24" s="32">
        <v>0</v>
      </c>
      <c r="J24" s="29">
        <v>0</v>
      </c>
      <c r="K24" s="33">
        <v>0</v>
      </c>
      <c r="L24" s="48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</row>
    <row r="25" spans="1:235" ht="18" customHeight="1">
      <c r="A25" s="72"/>
      <c r="B25" s="55" t="s">
        <v>8</v>
      </c>
      <c r="C25" s="29">
        <v>53</v>
      </c>
      <c r="D25" s="29">
        <v>0</v>
      </c>
      <c r="E25" s="29">
        <v>0</v>
      </c>
      <c r="F25" s="29">
        <v>0</v>
      </c>
      <c r="G25" s="30">
        <v>0</v>
      </c>
      <c r="H25" s="31">
        <v>0</v>
      </c>
      <c r="I25" s="32">
        <v>0</v>
      </c>
      <c r="J25" s="29">
        <v>0</v>
      </c>
      <c r="K25" s="33">
        <v>0</v>
      </c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</row>
    <row r="26" spans="1:235" ht="18" customHeight="1">
      <c r="A26" s="72" t="s">
        <v>22</v>
      </c>
      <c r="B26" s="55" t="s">
        <v>7</v>
      </c>
      <c r="C26" s="29">
        <v>47</v>
      </c>
      <c r="D26" s="29">
        <v>0</v>
      </c>
      <c r="E26" s="29">
        <v>0</v>
      </c>
      <c r="F26" s="29">
        <v>0</v>
      </c>
      <c r="G26" s="30">
        <v>0</v>
      </c>
      <c r="H26" s="31">
        <v>0</v>
      </c>
      <c r="I26" s="32">
        <v>0</v>
      </c>
      <c r="J26" s="29">
        <v>0</v>
      </c>
      <c r="K26" s="33">
        <v>172</v>
      </c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</row>
    <row r="27" spans="1:235" ht="18" customHeight="1" thickBot="1">
      <c r="A27" s="77"/>
      <c r="B27" s="56" t="s">
        <v>8</v>
      </c>
      <c r="C27" s="34">
        <v>47</v>
      </c>
      <c r="D27" s="34">
        <v>0</v>
      </c>
      <c r="E27" s="34">
        <v>0</v>
      </c>
      <c r="F27" s="34">
        <v>0</v>
      </c>
      <c r="G27" s="35">
        <v>0</v>
      </c>
      <c r="H27" s="36">
        <v>0</v>
      </c>
      <c r="I27" s="37">
        <v>0</v>
      </c>
      <c r="J27" s="34">
        <v>0</v>
      </c>
      <c r="K27" s="38">
        <v>173</v>
      </c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</row>
    <row r="28" spans="1:235" ht="18" customHeight="1">
      <c r="A28" s="74" t="s">
        <v>23</v>
      </c>
      <c r="B28" s="57" t="s">
        <v>7</v>
      </c>
      <c r="C28" s="63">
        <f>C30+C32+C34</f>
        <v>33</v>
      </c>
      <c r="D28" s="63">
        <f aca="true" t="shared" si="3" ref="D28:K29">D30+D32+D34</f>
        <v>0</v>
      </c>
      <c r="E28" s="63">
        <f t="shared" si="3"/>
        <v>0</v>
      </c>
      <c r="F28" s="63">
        <f t="shared" si="3"/>
        <v>0</v>
      </c>
      <c r="G28" s="64">
        <f t="shared" si="3"/>
        <v>0</v>
      </c>
      <c r="H28" s="65">
        <f t="shared" si="3"/>
        <v>0</v>
      </c>
      <c r="I28" s="65">
        <f t="shared" si="3"/>
        <v>0</v>
      </c>
      <c r="J28" s="66">
        <f t="shared" si="3"/>
        <v>0</v>
      </c>
      <c r="K28" s="67">
        <f t="shared" si="3"/>
        <v>70</v>
      </c>
      <c r="L28" s="4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</row>
    <row r="29" spans="1:235" ht="18" customHeight="1" thickBot="1">
      <c r="A29" s="75"/>
      <c r="B29" s="51" t="s">
        <v>8</v>
      </c>
      <c r="C29" s="68">
        <f>C31+C33+C35</f>
        <v>82</v>
      </c>
      <c r="D29" s="68">
        <f t="shared" si="3"/>
        <v>0</v>
      </c>
      <c r="E29" s="68">
        <f t="shared" si="3"/>
        <v>0</v>
      </c>
      <c r="F29" s="68">
        <f t="shared" si="3"/>
        <v>0</v>
      </c>
      <c r="G29" s="69">
        <f t="shared" si="3"/>
        <v>0</v>
      </c>
      <c r="H29" s="70">
        <f t="shared" si="3"/>
        <v>0</v>
      </c>
      <c r="I29" s="70">
        <f t="shared" si="3"/>
        <v>0</v>
      </c>
      <c r="J29" s="68">
        <f t="shared" si="3"/>
        <v>0</v>
      </c>
      <c r="K29" s="71">
        <f t="shared" si="3"/>
        <v>74</v>
      </c>
      <c r="L29" s="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</row>
    <row r="30" spans="1:235" ht="18" customHeight="1">
      <c r="A30" s="76" t="s">
        <v>24</v>
      </c>
      <c r="B30" s="54" t="s">
        <v>7</v>
      </c>
      <c r="C30" s="59">
        <v>20</v>
      </c>
      <c r="D30" s="59">
        <v>0</v>
      </c>
      <c r="E30" s="59">
        <v>0</v>
      </c>
      <c r="F30" s="59">
        <v>0</v>
      </c>
      <c r="G30" s="60">
        <v>0</v>
      </c>
      <c r="H30" s="61">
        <v>0</v>
      </c>
      <c r="I30" s="61">
        <v>0</v>
      </c>
      <c r="J30" s="59">
        <v>0</v>
      </c>
      <c r="K30" s="62">
        <v>4</v>
      </c>
      <c r="L30" s="48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</row>
    <row r="31" spans="1:235" ht="18" customHeight="1">
      <c r="A31" s="72"/>
      <c r="B31" s="55" t="s">
        <v>8</v>
      </c>
      <c r="C31" s="29">
        <v>22</v>
      </c>
      <c r="D31" s="29">
        <v>0</v>
      </c>
      <c r="E31" s="29">
        <v>0</v>
      </c>
      <c r="F31" s="29">
        <v>0</v>
      </c>
      <c r="G31" s="39">
        <v>0</v>
      </c>
      <c r="H31" s="40">
        <v>0</v>
      </c>
      <c r="I31" s="40">
        <v>0</v>
      </c>
      <c r="J31" s="29">
        <v>0</v>
      </c>
      <c r="K31" s="33">
        <v>8</v>
      </c>
      <c r="L31" s="48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</row>
    <row r="32" spans="1:235" ht="18" customHeight="1">
      <c r="A32" s="72" t="s">
        <v>25</v>
      </c>
      <c r="B32" s="55" t="s">
        <v>7</v>
      </c>
      <c r="C32" s="29">
        <v>0</v>
      </c>
      <c r="D32" s="29">
        <v>0</v>
      </c>
      <c r="E32" s="29">
        <v>0</v>
      </c>
      <c r="F32" s="29">
        <v>0</v>
      </c>
      <c r="G32" s="39">
        <v>0</v>
      </c>
      <c r="H32" s="40">
        <v>0</v>
      </c>
      <c r="I32" s="40">
        <v>0</v>
      </c>
      <c r="J32" s="29">
        <v>0</v>
      </c>
      <c r="K32" s="33">
        <v>66</v>
      </c>
      <c r="L32" s="4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</row>
    <row r="33" spans="1:235" ht="18" customHeight="1">
      <c r="A33" s="72"/>
      <c r="B33" s="55" t="s">
        <v>8</v>
      </c>
      <c r="C33" s="29">
        <v>0</v>
      </c>
      <c r="D33" s="29">
        <v>0</v>
      </c>
      <c r="E33" s="29">
        <v>0</v>
      </c>
      <c r="F33" s="29">
        <v>0</v>
      </c>
      <c r="G33" s="39">
        <v>0</v>
      </c>
      <c r="H33" s="40">
        <v>0</v>
      </c>
      <c r="I33" s="40">
        <v>0</v>
      </c>
      <c r="J33" s="29">
        <v>0</v>
      </c>
      <c r="K33" s="33">
        <v>66</v>
      </c>
      <c r="L33" s="4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</row>
    <row r="34" spans="1:235" ht="18" customHeight="1">
      <c r="A34" s="72" t="s">
        <v>26</v>
      </c>
      <c r="B34" s="55" t="s">
        <v>7</v>
      </c>
      <c r="C34" s="29">
        <v>13</v>
      </c>
      <c r="D34" s="29">
        <v>0</v>
      </c>
      <c r="E34" s="29">
        <v>0</v>
      </c>
      <c r="F34" s="29">
        <v>0</v>
      </c>
      <c r="G34" s="39">
        <v>0</v>
      </c>
      <c r="H34" s="40">
        <v>0</v>
      </c>
      <c r="I34" s="40">
        <v>0</v>
      </c>
      <c r="J34" s="29">
        <v>0</v>
      </c>
      <c r="K34" s="33">
        <v>0</v>
      </c>
      <c r="L34" s="48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</row>
    <row r="35" spans="1:235" ht="18" customHeight="1" thickBot="1">
      <c r="A35" s="73"/>
      <c r="B35" s="58" t="s">
        <v>8</v>
      </c>
      <c r="C35" s="41">
        <v>60</v>
      </c>
      <c r="D35" s="41">
        <v>0</v>
      </c>
      <c r="E35" s="41">
        <v>0</v>
      </c>
      <c r="F35" s="41">
        <v>0</v>
      </c>
      <c r="G35" s="42">
        <v>0</v>
      </c>
      <c r="H35" s="43">
        <v>0</v>
      </c>
      <c r="I35" s="43">
        <v>0</v>
      </c>
      <c r="J35" s="41">
        <v>0</v>
      </c>
      <c r="K35" s="44">
        <v>0</v>
      </c>
      <c r="L35" s="4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</row>
  </sheetData>
  <sheetProtection sheet="1"/>
  <mergeCells count="24">
    <mergeCell ref="K3:K7"/>
    <mergeCell ref="H4:I4"/>
    <mergeCell ref="I5:I7"/>
    <mergeCell ref="A3:B7"/>
    <mergeCell ref="C3:C7"/>
    <mergeCell ref="D3:D7"/>
    <mergeCell ref="E3:E7"/>
    <mergeCell ref="F3:F7"/>
    <mergeCell ref="G3:G7"/>
    <mergeCell ref="J3:J7"/>
    <mergeCell ref="A8:A9"/>
    <mergeCell ref="A12:A13"/>
    <mergeCell ref="A14:A15"/>
    <mergeCell ref="A16:A17"/>
    <mergeCell ref="A18:A19"/>
    <mergeCell ref="A20:A21"/>
    <mergeCell ref="A10:A11"/>
    <mergeCell ref="A34:A35"/>
    <mergeCell ref="A28:A29"/>
    <mergeCell ref="A30:A31"/>
    <mergeCell ref="A32:A33"/>
    <mergeCell ref="A22:A23"/>
    <mergeCell ref="A24:A25"/>
    <mergeCell ref="A26:A27"/>
  </mergeCells>
  <printOptions/>
  <pageMargins left="0.984251968503937" right="0.7874015748031497" top="0.7874015748031497" bottom="0.7874015748031497" header="0.31496062992125984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Ｐゴシック,標準"&amp;9西濃地域の公衆衛生2008&amp;C&amp;"ＭＳ Ｐゴシック,標準"&amp;9－　112　－&amp;R&amp;"ＭＳ Ｐゴシック,標準"&amp;9第６章　成人・老人保健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老人保健訪問指導実施状況</dc:title>
  <dc:subject/>
  <dc:creator>岐阜県</dc:creator>
  <cp:keywords/>
  <dc:description/>
  <cp:lastModifiedBy>岐阜県</cp:lastModifiedBy>
  <cp:lastPrinted>2009-03-29T07:36:28Z</cp:lastPrinted>
  <dcterms:created xsi:type="dcterms:W3CDTF">2005-03-21T13:04:28Z</dcterms:created>
  <dcterms:modified xsi:type="dcterms:W3CDTF">2009-03-29T07:36:42Z</dcterms:modified>
  <cp:category/>
  <cp:version/>
  <cp:contentType/>
  <cp:contentStatus/>
  <cp:revision>24</cp:revision>
</cp:coreProperties>
</file>