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95" windowWidth="15420" windowHeight="2100" activeTab="0"/>
  </bookViews>
  <sheets>
    <sheet name="T9-8" sheetId="1" r:id="rId1"/>
  </sheets>
  <definedNames>
    <definedName name="_xlnm.Print_Area" localSheetId="0">'T9-8'!$A$1:$H$19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<sst xmlns="http://schemas.openxmlformats.org/spreadsheetml/2006/main" count="27" uniqueCount="23">
  <si>
    <t>池 田 町</t>
  </si>
  <si>
    <t>大 野 町</t>
  </si>
  <si>
    <t>揖斐川町</t>
  </si>
  <si>
    <t>小    計</t>
  </si>
  <si>
    <t>安 八 町</t>
  </si>
  <si>
    <t>輪之内町</t>
  </si>
  <si>
    <t>神 戸 町</t>
  </si>
  <si>
    <t>関ヶ原町</t>
  </si>
  <si>
    <t>垂 井 町</t>
  </si>
  <si>
    <t>養 老 町</t>
  </si>
  <si>
    <t>海 津 市</t>
  </si>
  <si>
    <t>大 垣 市</t>
  </si>
  <si>
    <t>管内総数</t>
  </si>
  <si>
    <t>対象者数</t>
  </si>
  <si>
    <t>第２回</t>
  </si>
  <si>
    <t>第１回</t>
  </si>
  <si>
    <t>　ウ　日本脳炎（Ｔ９－８）</t>
  </si>
  <si>
    <t>第　　１　　期</t>
  </si>
  <si>
    <t>第 ２ 期</t>
  </si>
  <si>
    <t>初　回　接　種</t>
  </si>
  <si>
    <t>追 加 接 種</t>
  </si>
  <si>
    <t>被接種者数</t>
  </si>
  <si>
    <t>（平成２０年度）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</si>
</sst>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.6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>
        <color indexed="8"/>
      </left>
      <right style="medium"/>
      <top style="double"/>
      <bottom style="double"/>
    </border>
    <border>
      <left style="medium"/>
      <right style="thin"/>
      <top style="double"/>
      <bottom style="medium">
        <color indexed="8"/>
      </bottom>
    </border>
    <border>
      <left style="thin"/>
      <right style="thin"/>
      <top style="double"/>
      <bottom style="medium">
        <color indexed="8"/>
      </bottom>
    </border>
    <border>
      <left style="thin"/>
      <right style="medium"/>
      <top style="double"/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60" applyFont="1">
      <alignment/>
      <protection/>
    </xf>
    <xf numFmtId="0" fontId="4" fillId="0" borderId="0" xfId="60" applyFont="1">
      <alignment/>
      <protection/>
    </xf>
    <xf numFmtId="0" fontId="0" fillId="0" borderId="0" xfId="60" applyFont="1" applyAlignment="1">
      <alignment horizontal="right"/>
      <protection/>
    </xf>
    <xf numFmtId="0" fontId="0" fillId="0" borderId="10" xfId="60" applyFont="1" applyBorder="1">
      <alignment/>
      <protection/>
    </xf>
    <xf numFmtId="0" fontId="4" fillId="0" borderId="0" xfId="60" applyFont="1" applyBorder="1">
      <alignment/>
      <protection/>
    </xf>
    <xf numFmtId="0" fontId="0" fillId="0" borderId="11" xfId="60" applyFont="1" applyBorder="1">
      <alignment/>
      <protection/>
    </xf>
    <xf numFmtId="0" fontId="0" fillId="0" borderId="12" xfId="60" applyFont="1" applyBorder="1" applyAlignment="1">
      <alignment horizontal="center" vertical="center" shrinkToFit="1"/>
      <protection/>
    </xf>
    <xf numFmtId="0" fontId="0" fillId="0" borderId="13" xfId="60" applyFont="1" applyBorder="1" applyAlignment="1">
      <alignment horizontal="center" vertical="center" shrinkToFit="1"/>
      <protection/>
    </xf>
    <xf numFmtId="0" fontId="0" fillId="0" borderId="14" xfId="60" applyFont="1" applyBorder="1" applyAlignment="1">
      <alignment horizontal="center" vertical="center" shrinkToFit="1"/>
      <protection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6" fontId="0" fillId="0" borderId="18" xfId="60" applyNumberFormat="1" applyFont="1" applyBorder="1">
      <alignment/>
      <protection/>
    </xf>
    <xf numFmtId="176" fontId="0" fillId="0" borderId="19" xfId="60" applyNumberFormat="1" applyFont="1" applyBorder="1">
      <alignment/>
      <protection/>
    </xf>
    <xf numFmtId="176" fontId="0" fillId="0" borderId="20" xfId="60" applyNumberFormat="1" applyFont="1" applyBorder="1">
      <alignment/>
      <protection/>
    </xf>
    <xf numFmtId="176" fontId="5" fillId="0" borderId="21" xfId="0" applyNumberFormat="1" applyFont="1" applyBorder="1" applyAlignment="1" applyProtection="1">
      <alignment horizontal="center" vertical="center"/>
      <protection locked="0"/>
    </xf>
    <xf numFmtId="176" fontId="0" fillId="0" borderId="22" xfId="60" applyNumberFormat="1" applyFont="1" applyBorder="1" applyProtection="1">
      <alignment/>
      <protection locked="0"/>
    </xf>
    <xf numFmtId="176" fontId="0" fillId="0" borderId="23" xfId="60" applyNumberFormat="1" applyFont="1" applyBorder="1" applyProtection="1">
      <alignment/>
      <protection locked="0"/>
    </xf>
    <xf numFmtId="176" fontId="0" fillId="0" borderId="24" xfId="60" applyNumberFormat="1" applyFont="1" applyBorder="1" applyProtection="1">
      <alignment/>
      <protection locked="0"/>
    </xf>
    <xf numFmtId="176" fontId="0" fillId="0" borderId="22" xfId="60" applyNumberFormat="1" applyFont="1" applyBorder="1" applyAlignment="1">
      <alignment horizontal="right"/>
      <protection/>
    </xf>
    <xf numFmtId="176" fontId="0" fillId="0" borderId="23" xfId="60" applyNumberFormat="1" applyFont="1" applyBorder="1" applyAlignment="1">
      <alignment horizontal="right"/>
      <protection/>
    </xf>
    <xf numFmtId="176" fontId="0" fillId="0" borderId="24" xfId="60" applyNumberFormat="1" applyFont="1" applyBorder="1" applyAlignment="1">
      <alignment horizontal="right"/>
      <protection/>
    </xf>
    <xf numFmtId="176" fontId="0" fillId="0" borderId="22" xfId="60" applyNumberFormat="1" applyFont="1" applyBorder="1">
      <alignment/>
      <protection/>
    </xf>
    <xf numFmtId="176" fontId="0" fillId="0" borderId="23" xfId="60" applyNumberFormat="1" applyFont="1" applyBorder="1">
      <alignment/>
      <protection/>
    </xf>
    <xf numFmtId="176" fontId="0" fillId="0" borderId="24" xfId="60" applyNumberFormat="1" applyFont="1" applyBorder="1">
      <alignment/>
      <protection/>
    </xf>
    <xf numFmtId="176" fontId="5" fillId="0" borderId="25" xfId="0" applyNumberFormat="1" applyFont="1" applyBorder="1" applyAlignment="1" applyProtection="1">
      <alignment horizontal="center" vertical="center"/>
      <protection locked="0"/>
    </xf>
    <xf numFmtId="176" fontId="0" fillId="0" borderId="26" xfId="60" applyNumberFormat="1" applyFont="1" applyBorder="1" applyAlignment="1">
      <alignment horizontal="right"/>
      <protection/>
    </xf>
    <xf numFmtId="176" fontId="0" fillId="0" borderId="27" xfId="60" applyNumberFormat="1" applyFont="1" applyBorder="1" applyAlignment="1">
      <alignment horizontal="right"/>
      <protection/>
    </xf>
    <xf numFmtId="176" fontId="0" fillId="0" borderId="28" xfId="60" applyNumberFormat="1" applyFont="1" applyBorder="1" applyAlignment="1">
      <alignment horizontal="right"/>
      <protection/>
    </xf>
    <xf numFmtId="176" fontId="5" fillId="0" borderId="29" xfId="0" applyNumberFormat="1" applyFont="1" applyBorder="1" applyAlignment="1" applyProtection="1">
      <alignment horizontal="center" vertical="center"/>
      <protection locked="0"/>
    </xf>
    <xf numFmtId="176" fontId="0" fillId="0" borderId="30" xfId="60" applyNumberFormat="1" applyFont="1" applyBorder="1" applyAlignment="1">
      <alignment horizontal="right"/>
      <protection/>
    </xf>
    <xf numFmtId="176" fontId="0" fillId="0" borderId="31" xfId="60" applyNumberFormat="1" applyFont="1" applyBorder="1" applyAlignment="1">
      <alignment horizontal="right"/>
      <protection/>
    </xf>
    <xf numFmtId="176" fontId="0" fillId="0" borderId="32" xfId="60" applyNumberFormat="1" applyFont="1" applyBorder="1" applyAlignment="1">
      <alignment horizontal="right"/>
      <protection/>
    </xf>
    <xf numFmtId="176" fontId="0" fillId="0" borderId="33" xfId="60" applyNumberFormat="1" applyFont="1" applyBorder="1">
      <alignment/>
      <protection/>
    </xf>
    <xf numFmtId="176" fontId="0" fillId="0" borderId="34" xfId="60" applyNumberFormat="1" applyFont="1" applyBorder="1">
      <alignment/>
      <protection/>
    </xf>
    <xf numFmtId="176" fontId="0" fillId="0" borderId="35" xfId="60" applyNumberFormat="1" applyFont="1" applyBorder="1">
      <alignment/>
      <protection/>
    </xf>
    <xf numFmtId="176" fontId="5" fillId="0" borderId="36" xfId="0" applyNumberFormat="1" applyFont="1" applyBorder="1" applyAlignment="1" applyProtection="1">
      <alignment horizontal="center" vertical="center"/>
      <protection locked="0"/>
    </xf>
    <xf numFmtId="0" fontId="0" fillId="0" borderId="37" xfId="60" applyFont="1" applyBorder="1">
      <alignment/>
      <protection/>
    </xf>
    <xf numFmtId="0" fontId="0" fillId="0" borderId="38" xfId="60" applyFont="1" applyBorder="1">
      <alignment/>
      <protection/>
    </xf>
    <xf numFmtId="0" fontId="0" fillId="0" borderId="0" xfId="0" applyFont="1" applyAlignment="1">
      <alignment vertical="center"/>
    </xf>
    <xf numFmtId="176" fontId="0" fillId="33" borderId="39" xfId="60" applyNumberFormat="1" applyFont="1" applyFill="1" applyBorder="1" applyAlignment="1">
      <alignment horizontal="right"/>
      <protection/>
    </xf>
    <xf numFmtId="176" fontId="0" fillId="33" borderId="40" xfId="60" applyNumberFormat="1" applyFont="1" applyFill="1" applyBorder="1" applyAlignment="1">
      <alignment horizontal="right"/>
      <protection/>
    </xf>
    <xf numFmtId="176" fontId="0" fillId="33" borderId="41" xfId="60" applyNumberFormat="1" applyFont="1" applyFill="1" applyBorder="1" applyAlignment="1">
      <alignment horizontal="right"/>
      <protection/>
    </xf>
    <xf numFmtId="176" fontId="0" fillId="33" borderId="42" xfId="60" applyNumberFormat="1" applyFont="1" applyFill="1" applyBorder="1" applyAlignment="1">
      <alignment horizontal="right"/>
      <protection/>
    </xf>
    <xf numFmtId="176" fontId="0" fillId="33" borderId="43" xfId="60" applyNumberFormat="1" applyFont="1" applyFill="1" applyBorder="1" applyAlignment="1">
      <alignment horizontal="right"/>
      <protection/>
    </xf>
    <xf numFmtId="176" fontId="0" fillId="33" borderId="44" xfId="60" applyNumberFormat="1" applyFont="1" applyFill="1" applyBorder="1" applyAlignment="1">
      <alignment horizontal="right"/>
      <protection/>
    </xf>
    <xf numFmtId="176" fontId="0" fillId="33" borderId="45" xfId="60" applyNumberFormat="1" applyFont="1" applyFill="1" applyBorder="1" applyAlignment="1">
      <alignment horizontal="right"/>
      <protection/>
    </xf>
    <xf numFmtId="176" fontId="0" fillId="33" borderId="46" xfId="60" applyNumberFormat="1" applyFont="1" applyFill="1" applyBorder="1" applyAlignment="1">
      <alignment horizontal="right"/>
      <protection/>
    </xf>
    <xf numFmtId="176" fontId="0" fillId="33" borderId="47" xfId="60" applyNumberFormat="1" applyFont="1" applyFill="1" applyBorder="1" applyAlignment="1">
      <alignment horizontal="right"/>
      <protection/>
    </xf>
    <xf numFmtId="176" fontId="0" fillId="0" borderId="48" xfId="60" applyNumberFormat="1" applyFont="1" applyBorder="1" applyAlignment="1">
      <alignment horizontal="right"/>
      <protection/>
    </xf>
    <xf numFmtId="0" fontId="0" fillId="0" borderId="49" xfId="60" applyFont="1" applyBorder="1" applyAlignment="1">
      <alignment horizontal="center" vertical="center" shrinkToFit="1"/>
      <protection/>
    </xf>
    <xf numFmtId="0" fontId="0" fillId="0" borderId="50" xfId="60" applyFont="1" applyBorder="1" applyAlignment="1">
      <alignment horizontal="center" vertical="center" shrinkToFit="1"/>
      <protection/>
    </xf>
    <xf numFmtId="0" fontId="0" fillId="0" borderId="51" xfId="60" applyFont="1" applyBorder="1" applyAlignment="1">
      <alignment horizontal="center" vertical="center" shrinkToFit="1"/>
      <protection/>
    </xf>
    <xf numFmtId="0" fontId="0" fillId="0" borderId="52" xfId="60" applyFont="1" applyBorder="1" applyAlignment="1">
      <alignment horizontal="center" vertical="center" shrinkToFit="1"/>
      <protection/>
    </xf>
    <xf numFmtId="0" fontId="0" fillId="0" borderId="53" xfId="60" applyFont="1" applyBorder="1" applyAlignment="1">
      <alignment horizontal="center" vertical="center" shrinkToFit="1"/>
      <protection/>
    </xf>
    <xf numFmtId="0" fontId="0" fillId="0" borderId="54" xfId="60" applyFont="1" applyBorder="1" applyAlignment="1">
      <alignment horizontal="center" vertical="center" shrinkToFit="1"/>
      <protection/>
    </xf>
    <xf numFmtId="0" fontId="0" fillId="0" borderId="55" xfId="60" applyFont="1" applyBorder="1" applyAlignment="1">
      <alignment horizontal="center" vertical="center" shrinkToFit="1"/>
      <protection/>
    </xf>
    <xf numFmtId="0" fontId="0" fillId="0" borderId="56" xfId="60" applyFont="1" applyBorder="1" applyAlignment="1">
      <alignment horizontal="center" vertical="center" shrinkToFit="1"/>
      <protection/>
    </xf>
    <xf numFmtId="0" fontId="0" fillId="0" borderId="57" xfId="60" applyFont="1" applyBorder="1" applyAlignment="1">
      <alignment horizontal="center" vertical="center" shrinkToFit="1"/>
      <protection/>
    </xf>
    <xf numFmtId="0" fontId="0" fillId="0" borderId="58" xfId="60" applyFont="1" applyBorder="1" applyAlignment="1">
      <alignment horizontal="center" vertical="center" shrinkToFit="1"/>
      <protection/>
    </xf>
    <xf numFmtId="0" fontId="0" fillId="0" borderId="59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25390625" defaultRowHeight="17.25" customHeight="1"/>
  <cols>
    <col min="1" max="1" width="11.125" style="2" customWidth="1"/>
    <col min="2" max="8" width="9.875" style="2" customWidth="1"/>
    <col min="9" max="9" width="2.25390625" style="2" customWidth="1"/>
    <col min="10" max="10" width="9.25390625" style="2" customWidth="1"/>
    <col min="11" max="11" width="2.25390625" style="2" customWidth="1"/>
    <col min="12" max="12" width="9.25390625" style="2" customWidth="1"/>
    <col min="13" max="13" width="2.25390625" style="2" customWidth="1"/>
    <col min="14" max="14" width="9.25390625" style="2" customWidth="1"/>
    <col min="15" max="15" width="2.25390625" style="2" customWidth="1"/>
    <col min="16" max="16" width="9.25390625" style="2" customWidth="1"/>
    <col min="17" max="17" width="2.25390625" style="2" customWidth="1"/>
    <col min="18" max="18" width="9.25390625" style="2" customWidth="1"/>
    <col min="19" max="19" width="2.25390625" style="2" customWidth="1"/>
    <col min="20" max="16384" width="9.25390625" style="2" customWidth="1"/>
  </cols>
  <sheetData>
    <row r="1" spans="1:8" ht="13.5">
      <c r="A1" s="1" t="s">
        <v>16</v>
      </c>
      <c r="B1" s="1"/>
      <c r="C1" s="1"/>
      <c r="D1" s="1"/>
      <c r="E1" s="1"/>
      <c r="F1" s="1"/>
      <c r="G1" s="1"/>
      <c r="H1" s="1"/>
    </row>
    <row r="2" spans="1:8" ht="14.25" thickBot="1">
      <c r="A2" s="1"/>
      <c r="B2" s="1"/>
      <c r="C2" s="1"/>
      <c r="D2" s="1"/>
      <c r="E2" s="1"/>
      <c r="F2" s="1"/>
      <c r="G2" s="1"/>
      <c r="H2" s="3" t="s">
        <v>22</v>
      </c>
    </row>
    <row r="3" spans="1:9" ht="21" customHeight="1">
      <c r="A3" s="4"/>
      <c r="B3" s="51" t="s">
        <v>17</v>
      </c>
      <c r="C3" s="52"/>
      <c r="D3" s="52"/>
      <c r="E3" s="52"/>
      <c r="F3" s="53"/>
      <c r="G3" s="54" t="s">
        <v>18</v>
      </c>
      <c r="H3" s="55"/>
      <c r="I3" s="5"/>
    </row>
    <row r="4" spans="1:9" ht="21" customHeight="1">
      <c r="A4" s="6"/>
      <c r="B4" s="58" t="s">
        <v>19</v>
      </c>
      <c r="C4" s="59"/>
      <c r="D4" s="60"/>
      <c r="E4" s="61" t="s">
        <v>20</v>
      </c>
      <c r="F4" s="60"/>
      <c r="G4" s="56"/>
      <c r="H4" s="57"/>
      <c r="I4" s="5"/>
    </row>
    <row r="5" spans="1:9" ht="21" customHeight="1" thickBot="1">
      <c r="A5" s="6"/>
      <c r="B5" s="7" t="s">
        <v>13</v>
      </c>
      <c r="C5" s="8" t="s">
        <v>15</v>
      </c>
      <c r="D5" s="8" t="s">
        <v>14</v>
      </c>
      <c r="E5" s="8" t="s">
        <v>13</v>
      </c>
      <c r="F5" s="8" t="s">
        <v>21</v>
      </c>
      <c r="G5" s="8" t="s">
        <v>13</v>
      </c>
      <c r="H5" s="9" t="s">
        <v>21</v>
      </c>
      <c r="I5" s="5"/>
    </row>
    <row r="6" spans="1:9" ht="16.5" customHeight="1" thickBot="1" thickTop="1">
      <c r="A6" s="10" t="s">
        <v>12</v>
      </c>
      <c r="B6" s="41">
        <f aca="true" t="shared" si="0" ref="B6:H6">B7+B16</f>
        <v>5812</v>
      </c>
      <c r="C6" s="42">
        <f t="shared" si="0"/>
        <v>751</v>
      </c>
      <c r="D6" s="42">
        <f t="shared" si="0"/>
        <v>757</v>
      </c>
      <c r="E6" s="42">
        <f t="shared" si="0"/>
        <v>2810</v>
      </c>
      <c r="F6" s="42">
        <f t="shared" si="0"/>
        <v>264</v>
      </c>
      <c r="G6" s="42">
        <f t="shared" si="0"/>
        <v>4927</v>
      </c>
      <c r="H6" s="43">
        <f t="shared" si="0"/>
        <v>101</v>
      </c>
      <c r="I6" s="5"/>
    </row>
    <row r="7" spans="1:9" ht="16.5" customHeight="1" thickBot="1" thickTop="1">
      <c r="A7" s="11" t="s">
        <v>3</v>
      </c>
      <c r="B7" s="44">
        <f aca="true" t="shared" si="1" ref="B7:H7">SUM(B8:B15)</f>
        <v>5232</v>
      </c>
      <c r="C7" s="45">
        <f t="shared" si="1"/>
        <v>596</v>
      </c>
      <c r="D7" s="45">
        <f t="shared" si="1"/>
        <v>602</v>
      </c>
      <c r="E7" s="45">
        <f t="shared" si="1"/>
        <v>2301</v>
      </c>
      <c r="F7" s="45">
        <f t="shared" si="1"/>
        <v>236</v>
      </c>
      <c r="G7" s="45">
        <f t="shared" si="1"/>
        <v>4329</v>
      </c>
      <c r="H7" s="46">
        <f t="shared" si="1"/>
        <v>82</v>
      </c>
      <c r="I7" s="5"/>
    </row>
    <row r="8" spans="1:9" ht="16.5" customHeight="1">
      <c r="A8" s="12" t="s">
        <v>11</v>
      </c>
      <c r="B8" s="13">
        <v>1585</v>
      </c>
      <c r="C8" s="14">
        <v>382</v>
      </c>
      <c r="D8" s="14">
        <v>382</v>
      </c>
      <c r="E8" s="14">
        <v>1497</v>
      </c>
      <c r="F8" s="14">
        <v>135</v>
      </c>
      <c r="G8" s="14">
        <v>1648</v>
      </c>
      <c r="H8" s="15">
        <v>28</v>
      </c>
      <c r="I8" s="5"/>
    </row>
    <row r="9" spans="1:9" ht="16.5" customHeight="1">
      <c r="A9" s="16" t="s">
        <v>10</v>
      </c>
      <c r="B9" s="17">
        <v>1124</v>
      </c>
      <c r="C9" s="18">
        <v>100</v>
      </c>
      <c r="D9" s="18">
        <v>102</v>
      </c>
      <c r="E9" s="18">
        <v>260</v>
      </c>
      <c r="F9" s="18">
        <v>72</v>
      </c>
      <c r="G9" s="18">
        <v>1048</v>
      </c>
      <c r="H9" s="19">
        <v>24</v>
      </c>
      <c r="I9" s="5"/>
    </row>
    <row r="10" spans="1:9" ht="16.5" customHeight="1">
      <c r="A10" s="16" t="s">
        <v>9</v>
      </c>
      <c r="B10" s="20">
        <v>1359</v>
      </c>
      <c r="C10" s="21">
        <v>76</v>
      </c>
      <c r="D10" s="21">
        <v>83</v>
      </c>
      <c r="E10" s="21">
        <v>121</v>
      </c>
      <c r="F10" s="21">
        <v>21</v>
      </c>
      <c r="G10" s="21">
        <v>280</v>
      </c>
      <c r="H10" s="22">
        <v>25</v>
      </c>
      <c r="I10" s="5"/>
    </row>
    <row r="11" spans="1:9" ht="16.5" customHeight="1">
      <c r="A11" s="16" t="s">
        <v>8</v>
      </c>
      <c r="B11" s="23">
        <v>260</v>
      </c>
      <c r="C11" s="24">
        <v>24</v>
      </c>
      <c r="D11" s="24">
        <v>21</v>
      </c>
      <c r="E11" s="24">
        <v>280</v>
      </c>
      <c r="F11" s="24">
        <v>2</v>
      </c>
      <c r="G11" s="24">
        <v>310</v>
      </c>
      <c r="H11" s="25">
        <v>4</v>
      </c>
      <c r="I11" s="5"/>
    </row>
    <row r="12" spans="1:9" ht="16.5" customHeight="1">
      <c r="A12" s="16" t="s">
        <v>7</v>
      </c>
      <c r="B12" s="23">
        <v>57</v>
      </c>
      <c r="C12" s="24">
        <v>6</v>
      </c>
      <c r="D12" s="24">
        <v>7</v>
      </c>
      <c r="E12" s="24">
        <v>55</v>
      </c>
      <c r="F12" s="24">
        <v>3</v>
      </c>
      <c r="G12" s="24">
        <v>66</v>
      </c>
      <c r="H12" s="25">
        <v>0</v>
      </c>
      <c r="I12" s="5"/>
    </row>
    <row r="13" spans="1:9" ht="16.5" customHeight="1">
      <c r="A13" s="16" t="s">
        <v>6</v>
      </c>
      <c r="B13" s="20">
        <v>667</v>
      </c>
      <c r="C13" s="21">
        <v>0</v>
      </c>
      <c r="D13" s="21">
        <v>0</v>
      </c>
      <c r="E13" s="21">
        <v>83</v>
      </c>
      <c r="F13" s="21">
        <v>0</v>
      </c>
      <c r="G13" s="21">
        <v>803</v>
      </c>
      <c r="H13" s="22">
        <v>0</v>
      </c>
      <c r="I13" s="5"/>
    </row>
    <row r="14" spans="1:9" ht="16.5" customHeight="1">
      <c r="A14" s="16" t="s">
        <v>5</v>
      </c>
      <c r="B14" s="20">
        <v>4</v>
      </c>
      <c r="C14" s="21">
        <v>4</v>
      </c>
      <c r="D14" s="21">
        <v>4</v>
      </c>
      <c r="E14" s="21">
        <v>0</v>
      </c>
      <c r="F14" s="21">
        <v>0</v>
      </c>
      <c r="G14" s="21">
        <v>0</v>
      </c>
      <c r="H14" s="22">
        <v>0</v>
      </c>
      <c r="I14" s="5"/>
    </row>
    <row r="15" spans="1:9" ht="16.5" customHeight="1" thickBot="1">
      <c r="A15" s="26" t="s">
        <v>4</v>
      </c>
      <c r="B15" s="27">
        <v>176</v>
      </c>
      <c r="C15" s="28">
        <v>4</v>
      </c>
      <c r="D15" s="28">
        <v>3</v>
      </c>
      <c r="E15" s="28">
        <v>5</v>
      </c>
      <c r="F15" s="28">
        <v>3</v>
      </c>
      <c r="G15" s="28">
        <v>174</v>
      </c>
      <c r="H15" s="29">
        <v>1</v>
      </c>
      <c r="I15" s="5"/>
    </row>
    <row r="16" spans="1:9" ht="16.5" customHeight="1" thickBot="1">
      <c r="A16" s="30" t="s">
        <v>3</v>
      </c>
      <c r="B16" s="47">
        <f>SUM(B17:B19)</f>
        <v>580</v>
      </c>
      <c r="C16" s="48">
        <f aca="true" t="shared" si="2" ref="C16:H16">SUM(C17:C19)</f>
        <v>155</v>
      </c>
      <c r="D16" s="48">
        <f t="shared" si="2"/>
        <v>155</v>
      </c>
      <c r="E16" s="48">
        <f t="shared" si="2"/>
        <v>509</v>
      </c>
      <c r="F16" s="48">
        <f t="shared" si="2"/>
        <v>28</v>
      </c>
      <c r="G16" s="48">
        <f>SUM(G17:G19)</f>
        <v>598</v>
      </c>
      <c r="H16" s="49">
        <f t="shared" si="2"/>
        <v>19</v>
      </c>
      <c r="I16" s="5"/>
    </row>
    <row r="17" spans="1:9" ht="16.5" customHeight="1">
      <c r="A17" s="12" t="s">
        <v>2</v>
      </c>
      <c r="B17" s="31">
        <v>88</v>
      </c>
      <c r="C17" s="32">
        <v>81</v>
      </c>
      <c r="D17" s="32">
        <v>77</v>
      </c>
      <c r="E17" s="32">
        <v>19</v>
      </c>
      <c r="F17" s="32">
        <v>19</v>
      </c>
      <c r="G17" s="32">
        <v>15</v>
      </c>
      <c r="H17" s="33">
        <v>15</v>
      </c>
      <c r="I17" s="5"/>
    </row>
    <row r="18" spans="1:9" ht="16.5" customHeight="1">
      <c r="A18" s="16" t="s">
        <v>1</v>
      </c>
      <c r="B18" s="34">
        <v>236</v>
      </c>
      <c r="C18" s="35">
        <v>46</v>
      </c>
      <c r="D18" s="35">
        <v>46</v>
      </c>
      <c r="E18" s="35">
        <v>234</v>
      </c>
      <c r="F18" s="35">
        <v>1</v>
      </c>
      <c r="G18" s="35">
        <v>286</v>
      </c>
      <c r="H18" s="36">
        <v>4</v>
      </c>
      <c r="I18" s="5"/>
    </row>
    <row r="19" spans="1:8" ht="17.25" customHeight="1" thickBot="1">
      <c r="A19" s="37" t="s">
        <v>0</v>
      </c>
      <c r="B19" s="38">
        <v>256</v>
      </c>
      <c r="C19" s="39">
        <v>28</v>
      </c>
      <c r="D19" s="39">
        <v>32</v>
      </c>
      <c r="E19" s="39">
        <v>256</v>
      </c>
      <c r="F19" s="39">
        <v>8</v>
      </c>
      <c r="G19" s="39">
        <v>297</v>
      </c>
      <c r="H19" s="50">
        <v>0</v>
      </c>
    </row>
    <row r="45" spans="1:8" ht="17.25" customHeight="1">
      <c r="A45" s="40"/>
      <c r="B45" s="40"/>
      <c r="C45" s="40"/>
      <c r="D45" s="40"/>
      <c r="E45" s="40"/>
      <c r="F45" s="40"/>
      <c r="G45" s="40"/>
      <c r="H45" s="40"/>
    </row>
  </sheetData>
  <sheetProtection sheet="1"/>
  <mergeCells count="4">
    <mergeCell ref="B3:F3"/>
    <mergeCell ref="G3:H4"/>
    <mergeCell ref="B4:D4"/>
    <mergeCell ref="E4:F4"/>
  </mergeCells>
  <printOptions/>
  <pageMargins left="0.984251968503937" right="0.7874015748031497" top="0.7874015748031497" bottom="0.7874015748031497" header="0.3937007874015748" footer="0.5905511811023623"/>
  <pageSetup fitToHeight="1" fitToWidth="1" horizontalDpi="400" verticalDpi="400" orientation="portrait" paperSize="9" r:id="rId1"/>
  <headerFooter alignWithMargins="0">
    <oddFooter>&amp;L&amp;9西濃地域の公衆衛生2009&amp;C&amp;10－　139　－&amp;R&amp;9第９章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2009-03-29T09:20:15Z</cp:lastPrinted>
  <dcterms:created xsi:type="dcterms:W3CDTF">2008-01-17T03:04:54Z</dcterms:created>
  <dcterms:modified xsi:type="dcterms:W3CDTF">2010-02-26T02:39:34Z</dcterms:modified>
  <cp:category/>
  <cp:version/>
  <cp:contentType/>
  <cp:contentStatus/>
</cp:coreProperties>
</file>