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15" tabRatio="844" activeTab="0"/>
  </bookViews>
  <sheets>
    <sheet name="第26表①" sheetId="1" r:id="rId1"/>
    <sheet name="第26表②" sheetId="2" r:id="rId2"/>
  </sheets>
  <definedNames>
    <definedName name="_xlnm.Print_Area" localSheetId="0">'第26表①'!$A$1:$R$44</definedName>
    <definedName name="_xlnm.Print_Area" localSheetId="1">'第26表②'!$A$1:$AM$44</definedName>
  </definedNames>
  <calcPr fullCalcOnLoad="1"/>
</workbook>
</file>

<file path=xl/sharedStrings.xml><?xml version="1.0" encoding="utf-8"?>
<sst xmlns="http://schemas.openxmlformats.org/spreadsheetml/2006/main" count="174" uniqueCount="34">
  <si>
    <t>計</t>
  </si>
  <si>
    <t>Ａ　大学等進学者</t>
  </si>
  <si>
    <t>区　　　分</t>
  </si>
  <si>
    <t>普通</t>
  </si>
  <si>
    <t>農業</t>
  </si>
  <si>
    <t>工業</t>
  </si>
  <si>
    <t>商業</t>
  </si>
  <si>
    <t>家庭</t>
  </si>
  <si>
    <t>看護</t>
  </si>
  <si>
    <t>その他</t>
  </si>
  <si>
    <t>計</t>
  </si>
  <si>
    <t>女</t>
  </si>
  <si>
    <t>男</t>
  </si>
  <si>
    <t>単位：人、％</t>
  </si>
  <si>
    <t>卒　業　者　総　数</t>
  </si>
  <si>
    <t>総合学科</t>
  </si>
  <si>
    <t>一時的な仕事に
就いた者</t>
  </si>
  <si>
    <t>福祉</t>
  </si>
  <si>
    <t>情報</t>
  </si>
  <si>
    <t>D　公共職業能力
開発施設等入学者</t>
  </si>
  <si>
    <t>左記以外の者　　　　　</t>
  </si>
  <si>
    <r>
      <t xml:space="preserve">C　専　修　学　校   </t>
    </r>
    <r>
      <rPr>
        <sz val="11"/>
        <rFont val="ＭＳ Ｐ明朝"/>
        <family val="1"/>
      </rPr>
      <t>(一般課程)等入学者</t>
    </r>
  </si>
  <si>
    <r>
      <t xml:space="preserve">B　専　修　学　校    </t>
    </r>
    <r>
      <rPr>
        <sz val="11"/>
        <rFont val="ＭＳ Ｐ明朝"/>
        <family val="1"/>
      </rPr>
      <t>（専門課程）進学者</t>
    </r>
  </si>
  <si>
    <t>（％）</t>
  </si>
  <si>
    <t>（就職進学・入学者を含む）</t>
  </si>
  <si>
    <t>就　職　率  （％）</t>
  </si>
  <si>
    <t>大 学 等 進 学 率　　</t>
  </si>
  <si>
    <t>前記Ａ、Ｂ、Ｃ、Ｄのうち就職している者（再掲）</t>
  </si>
  <si>
    <t>正規の職員等</t>
  </si>
  <si>
    <t>正規の職員等
でない者</t>
  </si>
  <si>
    <r>
      <t xml:space="preserve">就職者 </t>
    </r>
    <r>
      <rPr>
        <sz val="10"/>
        <rFont val="ＭＳ Ｐ明朝"/>
        <family val="1"/>
      </rPr>
      <t>(前記A・B・C・Dを除く)</t>
    </r>
  </si>
  <si>
    <t>不詳・死亡</t>
  </si>
  <si>
    <t>第26表　学科別、進路別卒業者数　（続き）</t>
  </si>
  <si>
    <t>第26表　学科別、進路別卒業者数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</si>
</sst>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_ "/>
    <numFmt numFmtId="203" formatCode="#,##0.0;\-#,##0.0;&quot;-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6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9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5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13" xfId="81" applyFont="1" applyBorder="1">
      <alignment/>
      <protection/>
    </xf>
    <xf numFmtId="0" fontId="2" fillId="0" borderId="0" xfId="81" applyFont="1">
      <alignment/>
      <protection/>
    </xf>
    <xf numFmtId="0" fontId="2" fillId="0" borderId="0" xfId="81" applyFont="1" applyBorder="1" applyAlignment="1">
      <alignment horizontal="center" vertical="center"/>
      <protection/>
    </xf>
    <xf numFmtId="0" fontId="2" fillId="0" borderId="14" xfId="81" applyFont="1" applyBorder="1" applyAlignment="1">
      <alignment horizontal="center" vertical="center"/>
      <protection/>
    </xf>
    <xf numFmtId="0" fontId="2" fillId="0" borderId="0" xfId="81" applyFont="1" applyBorder="1">
      <alignment/>
      <protection/>
    </xf>
    <xf numFmtId="0" fontId="3" fillId="0" borderId="14" xfId="81" applyFont="1" applyBorder="1" applyAlignment="1">
      <alignment horizontal="center"/>
      <protection/>
    </xf>
    <xf numFmtId="0" fontId="2" fillId="0" borderId="14" xfId="81" applyFont="1" applyBorder="1" applyAlignment="1">
      <alignment horizontal="distributed"/>
      <protection/>
    </xf>
    <xf numFmtId="0" fontId="2" fillId="0" borderId="14" xfId="81" applyFont="1" applyBorder="1">
      <alignment/>
      <protection/>
    </xf>
    <xf numFmtId="0" fontId="2" fillId="0" borderId="15" xfId="81" applyFont="1" applyBorder="1">
      <alignment/>
      <protection/>
    </xf>
    <xf numFmtId="0" fontId="2" fillId="0" borderId="15" xfId="81" applyFont="1" applyBorder="1" applyAlignment="1">
      <alignment horizontal="distributed"/>
      <protection/>
    </xf>
    <xf numFmtId="0" fontId="2" fillId="0" borderId="16" xfId="81" applyFont="1" applyBorder="1" applyAlignment="1">
      <alignment horizontal="distributed"/>
      <protection/>
    </xf>
    <xf numFmtId="0" fontId="2" fillId="0" borderId="17" xfId="81" applyFont="1" applyBorder="1" applyAlignment="1">
      <alignment horizontal="center" vertical="center"/>
      <protection/>
    </xf>
    <xf numFmtId="0" fontId="11" fillId="0" borderId="0" xfId="81" applyFont="1">
      <alignment/>
      <protection/>
    </xf>
    <xf numFmtId="0" fontId="7" fillId="0" borderId="13" xfId="81" applyFont="1" applyBorder="1">
      <alignment/>
      <protection/>
    </xf>
    <xf numFmtId="0" fontId="8" fillId="0" borderId="0" xfId="81" applyFont="1" applyBorder="1" applyAlignment="1">
      <alignment horizontal="right"/>
      <protection/>
    </xf>
    <xf numFmtId="0" fontId="7" fillId="0" borderId="0" xfId="81" applyFont="1" applyBorder="1">
      <alignment/>
      <protection/>
    </xf>
    <xf numFmtId="0" fontId="2" fillId="0" borderId="0" xfId="81" applyFont="1" applyBorder="1" applyAlignment="1">
      <alignment horizontal="right"/>
      <protection/>
    </xf>
    <xf numFmtId="0" fontId="6" fillId="0" borderId="15" xfId="81" applyFont="1" applyBorder="1">
      <alignment/>
      <protection/>
    </xf>
    <xf numFmtId="0" fontId="6" fillId="0" borderId="0" xfId="81" applyFont="1">
      <alignment/>
      <protection/>
    </xf>
    <xf numFmtId="0" fontId="13" fillId="0" borderId="0" xfId="81" applyFont="1" applyBorder="1" applyAlignment="1">
      <alignment vertical="center"/>
      <protection/>
    </xf>
    <xf numFmtId="0" fontId="2" fillId="0" borderId="0" xfId="81" applyNumberFormat="1" applyFont="1" applyBorder="1">
      <alignment/>
      <protection/>
    </xf>
    <xf numFmtId="0" fontId="2" fillId="0" borderId="0" xfId="81" applyNumberFormat="1" applyFont="1" applyBorder="1" applyAlignment="1">
      <alignment horizontal="right"/>
      <protection/>
    </xf>
    <xf numFmtId="0" fontId="8" fillId="0" borderId="0" xfId="81" applyNumberFormat="1" applyFont="1" applyBorder="1" applyAlignment="1">
      <alignment horizontal="right"/>
      <protection/>
    </xf>
    <xf numFmtId="0" fontId="2" fillId="0" borderId="0" xfId="81" applyNumberFormat="1" applyFont="1">
      <alignment/>
      <protection/>
    </xf>
    <xf numFmtId="0" fontId="12" fillId="0" borderId="13" xfId="81" applyNumberFormat="1" applyFont="1" applyBorder="1">
      <alignment/>
      <protection/>
    </xf>
    <xf numFmtId="0" fontId="2" fillId="0" borderId="13" xfId="81" applyNumberFormat="1" applyFont="1" applyBorder="1">
      <alignment/>
      <protection/>
    </xf>
    <xf numFmtId="0" fontId="11" fillId="0" borderId="0" xfId="81" applyNumberFormat="1" applyFont="1">
      <alignment/>
      <protection/>
    </xf>
    <xf numFmtId="0" fontId="2" fillId="0" borderId="0" xfId="81" applyNumberFormat="1" applyFont="1" applyBorder="1" applyAlignment="1">
      <alignment horizontal="center" vertical="center"/>
      <protection/>
    </xf>
    <xf numFmtId="0" fontId="2" fillId="0" borderId="17" xfId="81" applyNumberFormat="1" applyFont="1" applyBorder="1" applyAlignment="1">
      <alignment horizontal="center" vertical="center"/>
      <protection/>
    </xf>
    <xf numFmtId="0" fontId="2" fillId="0" borderId="14" xfId="81" applyNumberFormat="1" applyFont="1" applyBorder="1" applyAlignment="1">
      <alignment horizontal="center" vertical="center"/>
      <protection/>
    </xf>
    <xf numFmtId="0" fontId="2" fillId="0" borderId="0" xfId="81" applyNumberFormat="1" applyFont="1" applyBorder="1" applyAlignment="1">
      <alignment vertical="center"/>
      <protection/>
    </xf>
    <xf numFmtId="0" fontId="10" fillId="0" borderId="0" xfId="81" applyNumberFormat="1" applyFont="1" applyBorder="1" applyAlignment="1">
      <alignment horizontal="center" vertical="center"/>
      <protection/>
    </xf>
    <xf numFmtId="0" fontId="3" fillId="0" borderId="14" xfId="81" applyNumberFormat="1" applyFont="1" applyBorder="1" applyAlignment="1">
      <alignment horizontal="center"/>
      <protection/>
    </xf>
    <xf numFmtId="0" fontId="11" fillId="0" borderId="0" xfId="81" applyNumberFormat="1" applyFont="1" applyBorder="1" applyAlignment="1">
      <alignment horizontal="distributed" vertical="center"/>
      <protection/>
    </xf>
    <xf numFmtId="0" fontId="2" fillId="0" borderId="14" xfId="81" applyNumberFormat="1" applyFont="1" applyBorder="1" applyAlignment="1">
      <alignment horizontal="distributed"/>
      <protection/>
    </xf>
    <xf numFmtId="0" fontId="13" fillId="0" borderId="0" xfId="81" applyNumberFormat="1" applyFont="1" applyBorder="1" applyAlignment="1">
      <alignment vertical="center"/>
      <protection/>
    </xf>
    <xf numFmtId="0" fontId="2" fillId="0" borderId="14" xfId="81" applyNumberFormat="1" applyFont="1" applyBorder="1">
      <alignment/>
      <protection/>
    </xf>
    <xf numFmtId="0" fontId="14" fillId="0" borderId="0" xfId="81" applyNumberFormat="1" applyFont="1" applyBorder="1" applyAlignment="1">
      <alignment horizontal="center" vertical="center"/>
      <protection/>
    </xf>
    <xf numFmtId="0" fontId="2" fillId="0" borderId="15" xfId="81" applyNumberFormat="1" applyFont="1" applyBorder="1">
      <alignment/>
      <protection/>
    </xf>
    <xf numFmtId="0" fontId="2" fillId="0" borderId="15" xfId="81" applyNumberFormat="1" applyFont="1" applyBorder="1" applyAlignment="1">
      <alignment horizontal="distributed"/>
      <protection/>
    </xf>
    <xf numFmtId="0" fontId="2" fillId="0" borderId="16" xfId="81" applyNumberFormat="1" applyFont="1" applyBorder="1" applyAlignment="1">
      <alignment horizontal="distributed"/>
      <protection/>
    </xf>
    <xf numFmtId="0" fontId="6" fillId="0" borderId="15" xfId="81" applyNumberFormat="1" applyFont="1" applyBorder="1">
      <alignment/>
      <protection/>
    </xf>
    <xf numFmtId="0" fontId="6" fillId="0" borderId="0" xfId="81" applyNumberFormat="1" applyFont="1">
      <alignment/>
      <protection/>
    </xf>
    <xf numFmtId="0" fontId="9" fillId="0" borderId="0" xfId="81" applyNumberFormat="1" applyFont="1" applyBorder="1" applyAlignment="1">
      <alignment horizontal="right"/>
      <protection/>
    </xf>
    <xf numFmtId="0" fontId="9" fillId="0" borderId="0" xfId="81" applyFont="1" applyBorder="1" applyAlignment="1">
      <alignment horizontal="right"/>
      <protection/>
    </xf>
    <xf numFmtId="0" fontId="6" fillId="0" borderId="0" xfId="81" applyFont="1" applyBorder="1" applyAlignment="1">
      <alignment horizontal="center" vertical="center"/>
      <protection/>
    </xf>
    <xf numFmtId="179" fontId="6" fillId="0" borderId="15" xfId="81" applyNumberFormat="1" applyFont="1" applyBorder="1">
      <alignment/>
      <protection/>
    </xf>
    <xf numFmtId="0" fontId="6" fillId="0" borderId="0" xfId="81" applyNumberFormat="1" applyFont="1" applyBorder="1" applyAlignment="1">
      <alignment horizontal="center" vertical="center"/>
      <protection/>
    </xf>
    <xf numFmtId="0" fontId="2" fillId="0" borderId="18" xfId="81" applyFont="1" applyBorder="1" applyAlignment="1">
      <alignment horizontal="center" vertical="center"/>
      <protection/>
    </xf>
    <xf numFmtId="0" fontId="13" fillId="0" borderId="18" xfId="81" applyFont="1" applyBorder="1" applyAlignment="1">
      <alignment vertical="center"/>
      <protection/>
    </xf>
    <xf numFmtId="0" fontId="2" fillId="0" borderId="19" xfId="81" applyFont="1" applyBorder="1">
      <alignment/>
      <protection/>
    </xf>
    <xf numFmtId="0" fontId="3" fillId="0" borderId="0" xfId="81" applyFont="1" applyBorder="1" applyAlignment="1">
      <alignment horizontal="center"/>
      <protection/>
    </xf>
    <xf numFmtId="0" fontId="2" fillId="0" borderId="0" xfId="81" applyFont="1" applyBorder="1" applyAlignment="1">
      <alignment horizontal="distributed"/>
      <protection/>
    </xf>
    <xf numFmtId="0" fontId="11" fillId="0" borderId="0" xfId="81" applyFont="1" applyBorder="1">
      <alignment/>
      <protection/>
    </xf>
    <xf numFmtId="0" fontId="27" fillId="0" borderId="0" xfId="81" applyNumberFormat="1" applyFont="1" applyBorder="1">
      <alignment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96" fontId="6" fillId="0" borderId="0" xfId="0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 shrinkToFit="1"/>
    </xf>
    <xf numFmtId="196" fontId="6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vertical="center" shrinkToFit="1"/>
    </xf>
    <xf numFmtId="0" fontId="6" fillId="0" borderId="0" xfId="81" applyNumberFormat="1" applyFont="1" applyFill="1">
      <alignment/>
      <protection/>
    </xf>
    <xf numFmtId="0" fontId="11" fillId="0" borderId="19" xfId="0" applyNumberFormat="1" applyFont="1" applyFill="1" applyBorder="1" applyAlignment="1">
      <alignment horizontal="distributed" vertical="center" wrapText="1"/>
    </xf>
    <xf numFmtId="0" fontId="6" fillId="0" borderId="15" xfId="0" applyNumberFormat="1" applyFont="1" applyFill="1" applyBorder="1" applyAlignment="1">
      <alignment horizontal="distributed" vertical="top" wrapText="1"/>
    </xf>
    <xf numFmtId="0" fontId="11" fillId="0" borderId="16" xfId="0" applyNumberFormat="1" applyFont="1" applyFill="1" applyBorder="1" applyAlignment="1">
      <alignment horizontal="distributed" vertical="center" wrapText="1"/>
    </xf>
    <xf numFmtId="196" fontId="0" fillId="0" borderId="0" xfId="0" applyNumberFormat="1" applyFont="1" applyFill="1" applyAlignment="1">
      <alignment vertical="center"/>
    </xf>
    <xf numFmtId="0" fontId="11" fillId="0" borderId="20" xfId="81" applyNumberFormat="1" applyFont="1" applyFill="1" applyBorder="1" applyAlignment="1">
      <alignment horizontal="distributed" vertical="center" wrapText="1"/>
      <protection/>
    </xf>
    <xf numFmtId="0" fontId="11" fillId="0" borderId="21" xfId="81" applyNumberFormat="1" applyFont="1" applyFill="1" applyBorder="1" applyAlignment="1">
      <alignment horizontal="distributed" vertical="center" wrapText="1"/>
      <protection/>
    </xf>
    <xf numFmtId="0" fontId="11" fillId="0" borderId="22" xfId="81" applyNumberFormat="1" applyFont="1" applyFill="1" applyBorder="1" applyAlignment="1">
      <alignment horizontal="distributed" vertical="center" wrapText="1"/>
      <protection/>
    </xf>
    <xf numFmtId="0" fontId="11" fillId="0" borderId="18" xfId="81" applyNumberFormat="1" applyFont="1" applyFill="1" applyBorder="1" applyAlignment="1">
      <alignment horizontal="distributed" vertical="center" wrapText="1"/>
      <protection/>
    </xf>
    <xf numFmtId="0" fontId="11" fillId="0" borderId="0" xfId="81" applyNumberFormat="1" applyFont="1" applyFill="1" applyBorder="1" applyAlignment="1">
      <alignment horizontal="distributed" vertical="center" wrapText="1"/>
      <protection/>
    </xf>
    <xf numFmtId="0" fontId="11" fillId="0" borderId="14" xfId="81" applyNumberFormat="1" applyFont="1" applyFill="1" applyBorder="1" applyAlignment="1">
      <alignment horizontal="distributed" vertical="center" wrapText="1"/>
      <protection/>
    </xf>
    <xf numFmtId="0" fontId="11" fillId="0" borderId="19" xfId="81" applyNumberFormat="1" applyFont="1" applyFill="1" applyBorder="1" applyAlignment="1">
      <alignment horizontal="distributed" vertical="center" wrapText="1"/>
      <protection/>
    </xf>
    <xf numFmtId="0" fontId="11" fillId="0" borderId="15" xfId="81" applyNumberFormat="1" applyFont="1" applyFill="1" applyBorder="1" applyAlignment="1">
      <alignment horizontal="distributed" vertical="center" wrapText="1"/>
      <protection/>
    </xf>
    <xf numFmtId="0" fontId="11" fillId="0" borderId="16" xfId="81" applyNumberFormat="1" applyFont="1" applyFill="1" applyBorder="1" applyAlignment="1">
      <alignment horizontal="distributed" vertical="center" wrapText="1"/>
      <protection/>
    </xf>
    <xf numFmtId="0" fontId="11" fillId="0" borderId="23" xfId="81" applyNumberFormat="1" applyFont="1" applyFill="1" applyBorder="1" applyAlignment="1">
      <alignment horizontal="center" vertical="center"/>
      <protection/>
    </xf>
    <xf numFmtId="0" fontId="11" fillId="0" borderId="24" xfId="81" applyNumberFormat="1" applyFont="1" applyFill="1" applyBorder="1" applyAlignment="1">
      <alignment horizontal="center" vertical="center"/>
      <protection/>
    </xf>
    <xf numFmtId="0" fontId="11" fillId="0" borderId="20" xfId="81" applyNumberFormat="1" applyFont="1" applyFill="1" applyBorder="1" applyAlignment="1">
      <alignment horizontal="center" vertical="center" wrapText="1" shrinkToFit="1"/>
      <protection/>
    </xf>
    <xf numFmtId="0" fontId="11" fillId="0" borderId="21" xfId="0" applyNumberFormat="1" applyFont="1" applyFill="1" applyBorder="1" applyAlignment="1">
      <alignment horizontal="center" vertical="center" shrinkToFit="1"/>
    </xf>
    <xf numFmtId="0" fontId="11" fillId="0" borderId="22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11" fillId="0" borderId="20" xfId="81" applyNumberFormat="1" applyFont="1" applyFill="1" applyBorder="1" applyAlignment="1">
      <alignment horizontal="center" vertical="center"/>
      <protection/>
    </xf>
    <xf numFmtId="0" fontId="11" fillId="0" borderId="21" xfId="81" applyNumberFormat="1" applyFont="1" applyFill="1" applyBorder="1" applyAlignment="1">
      <alignment horizontal="center" vertical="center"/>
      <protection/>
    </xf>
    <xf numFmtId="0" fontId="11" fillId="0" borderId="22" xfId="81" applyNumberFormat="1" applyFont="1" applyFill="1" applyBorder="1" applyAlignment="1">
      <alignment horizontal="center" vertical="center"/>
      <protection/>
    </xf>
    <xf numFmtId="0" fontId="11" fillId="0" borderId="18" xfId="81" applyNumberFormat="1" applyFont="1" applyFill="1" applyBorder="1" applyAlignment="1">
      <alignment horizontal="center" vertical="center"/>
      <protection/>
    </xf>
    <xf numFmtId="0" fontId="11" fillId="0" borderId="0" xfId="81" applyNumberFormat="1" applyFont="1" applyFill="1" applyBorder="1" applyAlignment="1">
      <alignment horizontal="center" vertical="center"/>
      <protection/>
    </xf>
    <xf numFmtId="0" fontId="11" fillId="0" borderId="14" xfId="81" applyNumberFormat="1" applyFont="1" applyFill="1" applyBorder="1" applyAlignment="1">
      <alignment horizontal="center" vertical="center"/>
      <protection/>
    </xf>
    <xf numFmtId="0" fontId="11" fillId="0" borderId="19" xfId="81" applyNumberFormat="1" applyFont="1" applyFill="1" applyBorder="1" applyAlignment="1">
      <alignment horizontal="center" vertical="center"/>
      <protection/>
    </xf>
    <xf numFmtId="0" fontId="11" fillId="0" borderId="15" xfId="81" applyNumberFormat="1" applyFont="1" applyFill="1" applyBorder="1" applyAlignment="1">
      <alignment horizontal="center" vertical="center"/>
      <protection/>
    </xf>
    <xf numFmtId="0" fontId="11" fillId="0" borderId="16" xfId="81" applyNumberFormat="1" applyFont="1" applyFill="1" applyBorder="1" applyAlignment="1">
      <alignment horizontal="center" vertical="center"/>
      <protection/>
    </xf>
    <xf numFmtId="0" fontId="11" fillId="0" borderId="20" xfId="81" applyNumberFormat="1" applyFont="1" applyFill="1" applyBorder="1" applyAlignment="1">
      <alignment horizontal="center" vertical="center" wrapText="1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21" xfId="81" applyNumberFormat="1" applyFont="1" applyFill="1" applyBorder="1" applyAlignment="1">
      <alignment horizontal="center" vertical="center" wrapText="1"/>
      <protection/>
    </xf>
    <xf numFmtId="0" fontId="11" fillId="0" borderId="22" xfId="81" applyNumberFormat="1" applyFont="1" applyFill="1" applyBorder="1" applyAlignment="1">
      <alignment horizontal="center" vertical="center" wrapText="1"/>
      <protection/>
    </xf>
    <xf numFmtId="0" fontId="11" fillId="0" borderId="18" xfId="81" applyNumberFormat="1" applyFont="1" applyFill="1" applyBorder="1" applyAlignment="1">
      <alignment horizontal="center" vertical="center" wrapText="1"/>
      <protection/>
    </xf>
    <xf numFmtId="0" fontId="11" fillId="0" borderId="0" xfId="81" applyNumberFormat="1" applyFont="1" applyFill="1" applyBorder="1" applyAlignment="1">
      <alignment horizontal="center" vertical="center" wrapText="1"/>
      <protection/>
    </xf>
    <xf numFmtId="0" fontId="11" fillId="0" borderId="14" xfId="81" applyNumberFormat="1" applyFont="1" applyFill="1" applyBorder="1" applyAlignment="1">
      <alignment horizontal="center" vertical="center" wrapText="1"/>
      <protection/>
    </xf>
    <xf numFmtId="0" fontId="11" fillId="0" borderId="19" xfId="81" applyNumberFormat="1" applyFont="1" applyFill="1" applyBorder="1" applyAlignment="1">
      <alignment horizontal="center" vertical="center" wrapText="1"/>
      <protection/>
    </xf>
    <xf numFmtId="0" fontId="11" fillId="0" borderId="15" xfId="81" applyNumberFormat="1" applyFont="1" applyFill="1" applyBorder="1" applyAlignment="1">
      <alignment horizontal="center" vertical="center" wrapText="1"/>
      <protection/>
    </xf>
    <xf numFmtId="0" fontId="11" fillId="0" borderId="16" xfId="81" applyNumberFormat="1" applyFont="1" applyFill="1" applyBorder="1" applyAlignment="1">
      <alignment horizontal="center" vertical="center" wrapText="1"/>
      <protection/>
    </xf>
    <xf numFmtId="0" fontId="11" fillId="0" borderId="23" xfId="81" applyFont="1" applyFill="1" applyBorder="1" applyAlignment="1">
      <alignment horizontal="center" vertical="center"/>
      <protection/>
    </xf>
    <xf numFmtId="0" fontId="11" fillId="0" borderId="24" xfId="81" applyFont="1" applyFill="1" applyBorder="1" applyAlignment="1">
      <alignment horizontal="center" vertical="center"/>
      <protection/>
    </xf>
    <xf numFmtId="0" fontId="11" fillId="0" borderId="25" xfId="81" applyFont="1" applyFill="1" applyBorder="1" applyAlignment="1">
      <alignment horizontal="center" vertical="center"/>
      <protection/>
    </xf>
    <xf numFmtId="0" fontId="11" fillId="0" borderId="14" xfId="81" applyFont="1" applyFill="1" applyBorder="1" applyAlignment="1">
      <alignment horizontal="center" vertical="center"/>
      <protection/>
    </xf>
    <xf numFmtId="0" fontId="11" fillId="0" borderId="16" xfId="81" applyFont="1" applyFill="1" applyBorder="1" applyAlignment="1">
      <alignment horizontal="center" vertical="center"/>
      <protection/>
    </xf>
    <xf numFmtId="0" fontId="11" fillId="0" borderId="18" xfId="81" applyFont="1" applyFill="1" applyBorder="1" applyAlignment="1">
      <alignment horizontal="center" vertical="center"/>
      <protection/>
    </xf>
    <xf numFmtId="0" fontId="11" fillId="0" borderId="19" xfId="81" applyFont="1" applyFill="1" applyBorder="1" applyAlignment="1">
      <alignment horizontal="center" vertical="center"/>
      <protection/>
    </xf>
    <xf numFmtId="0" fontId="11" fillId="0" borderId="24" xfId="0" applyFont="1" applyFill="1" applyBorder="1" applyAlignment="1">
      <alignment horizontal="center" vertical="center"/>
    </xf>
    <xf numFmtId="0" fontId="11" fillId="0" borderId="26" xfId="81" applyFont="1" applyFill="1" applyBorder="1" applyAlignment="1">
      <alignment horizontal="center" vertical="center"/>
      <protection/>
    </xf>
    <xf numFmtId="0" fontId="11" fillId="0" borderId="17" xfId="81" applyFont="1" applyFill="1" applyBorder="1" applyAlignment="1">
      <alignment horizontal="center" vertical="center"/>
      <protection/>
    </xf>
    <xf numFmtId="0" fontId="11" fillId="0" borderId="27" xfId="81" applyFont="1" applyFill="1" applyBorder="1" applyAlignment="1">
      <alignment horizontal="center" vertical="center"/>
      <protection/>
    </xf>
    <xf numFmtId="0" fontId="11" fillId="0" borderId="15" xfId="81" applyFont="1" applyFill="1" applyBorder="1" applyAlignment="1">
      <alignment horizontal="center" vertical="center"/>
      <protection/>
    </xf>
    <xf numFmtId="0" fontId="11" fillId="0" borderId="18" xfId="81" applyFont="1" applyFill="1" applyBorder="1" applyAlignment="1">
      <alignment horizontal="center" vertical="center" wrapText="1"/>
      <protection/>
    </xf>
    <xf numFmtId="0" fontId="11" fillId="0" borderId="0" xfId="81" applyFont="1" applyFill="1" applyBorder="1" applyAlignment="1">
      <alignment horizontal="center" vertical="center" wrapText="1"/>
      <protection/>
    </xf>
    <xf numFmtId="0" fontId="11" fillId="0" borderId="14" xfId="81" applyFont="1" applyFill="1" applyBorder="1" applyAlignment="1">
      <alignment horizontal="center" vertical="center" wrapText="1"/>
      <protection/>
    </xf>
    <xf numFmtId="0" fontId="11" fillId="0" borderId="19" xfId="81" applyFont="1" applyFill="1" applyBorder="1" applyAlignment="1">
      <alignment horizontal="center" vertical="center" wrapText="1"/>
      <protection/>
    </xf>
    <xf numFmtId="0" fontId="11" fillId="0" borderId="15" xfId="81" applyFont="1" applyFill="1" applyBorder="1" applyAlignment="1">
      <alignment horizontal="center" vertical="center" wrapText="1"/>
      <protection/>
    </xf>
    <xf numFmtId="0" fontId="11" fillId="0" borderId="16" xfId="81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top" shrinkToFit="1"/>
    </xf>
    <xf numFmtId="0" fontId="26" fillId="0" borderId="15" xfId="0" applyFont="1" applyFill="1" applyBorder="1" applyAlignment="1">
      <alignment horizontal="center" vertical="top" shrinkToFit="1"/>
    </xf>
    <xf numFmtId="0" fontId="26" fillId="0" borderId="16" xfId="0" applyFont="1" applyFill="1" applyBorder="1" applyAlignment="1">
      <alignment horizontal="center" vertical="top" shrinkToFit="1"/>
    </xf>
    <xf numFmtId="0" fontId="11" fillId="0" borderId="26" xfId="81" applyFont="1" applyFill="1" applyBorder="1" applyAlignment="1">
      <alignment horizontal="center" vertical="center" wrapText="1"/>
      <protection/>
    </xf>
    <xf numFmtId="0" fontId="11" fillId="0" borderId="17" xfId="81" applyFont="1" applyFill="1" applyBorder="1" applyAlignment="1">
      <alignment horizontal="center" vertical="center" wrapText="1"/>
      <protection/>
    </xf>
    <xf numFmtId="0" fontId="11" fillId="0" borderId="27" xfId="81" applyFont="1" applyFill="1" applyBorder="1" applyAlignment="1">
      <alignment horizontal="center" vertical="center" wrapText="1"/>
      <protection/>
    </xf>
    <xf numFmtId="0" fontId="9" fillId="0" borderId="0" xfId="81" applyFont="1" applyBorder="1" applyAlignment="1">
      <alignment horizontal="right"/>
      <protection/>
    </xf>
    <xf numFmtId="0" fontId="11" fillId="0" borderId="0" xfId="81" applyFont="1" applyFill="1" applyBorder="1" applyAlignment="1">
      <alignment horizontal="center" vertical="center"/>
      <protection/>
    </xf>
    <xf numFmtId="0" fontId="11" fillId="0" borderId="20" xfId="81" applyFont="1" applyFill="1" applyBorder="1" applyAlignment="1">
      <alignment horizontal="center" vertical="center" wrapText="1"/>
      <protection/>
    </xf>
    <xf numFmtId="0" fontId="11" fillId="0" borderId="21" xfId="81" applyFont="1" applyFill="1" applyBorder="1" applyAlignment="1">
      <alignment horizontal="center" vertical="center" wrapText="1"/>
      <protection/>
    </xf>
    <xf numFmtId="0" fontId="11" fillId="0" borderId="28" xfId="81" applyFont="1" applyFill="1" applyBorder="1" applyAlignment="1">
      <alignment horizontal="center" vertical="center" wrapText="1"/>
      <protection/>
    </xf>
    <xf numFmtId="0" fontId="11" fillId="0" borderId="29" xfId="81" applyFont="1" applyFill="1" applyBorder="1" applyAlignment="1">
      <alignment horizontal="center" vertical="center" wrapText="1"/>
      <protection/>
    </xf>
    <xf numFmtId="0" fontId="11" fillId="0" borderId="20" xfId="81" applyFont="1" applyFill="1" applyBorder="1" applyAlignment="1">
      <alignment horizontal="distributed" vertical="center" wrapText="1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0" xfId="81" applyFont="1" applyFill="1" applyBorder="1" applyAlignment="1">
      <alignment horizontal="distributed" vertical="center"/>
      <protection/>
    </xf>
    <xf numFmtId="0" fontId="11" fillId="0" borderId="21" xfId="81" applyFont="1" applyFill="1" applyBorder="1" applyAlignment="1">
      <alignment horizontal="distributed" vertical="center"/>
      <protection/>
    </xf>
    <xf numFmtId="0" fontId="11" fillId="0" borderId="22" xfId="81" applyFont="1" applyFill="1" applyBorder="1" applyAlignment="1">
      <alignment horizontal="distributed" vertical="center"/>
      <protection/>
    </xf>
    <xf numFmtId="0" fontId="11" fillId="0" borderId="18" xfId="81" applyFont="1" applyFill="1" applyBorder="1" applyAlignment="1">
      <alignment horizontal="distributed" vertical="center"/>
      <protection/>
    </xf>
    <xf numFmtId="0" fontId="11" fillId="0" borderId="0" xfId="81" applyFont="1" applyFill="1" applyBorder="1" applyAlignment="1">
      <alignment horizontal="distributed" vertical="center"/>
      <protection/>
    </xf>
    <xf numFmtId="0" fontId="11" fillId="0" borderId="14" xfId="81" applyFont="1" applyFill="1" applyBorder="1" applyAlignment="1">
      <alignment horizontal="distributed" vertical="center"/>
      <protection/>
    </xf>
    <xf numFmtId="0" fontId="11" fillId="0" borderId="19" xfId="81" applyFont="1" applyFill="1" applyBorder="1" applyAlignment="1">
      <alignment horizontal="distributed" vertical="center"/>
      <protection/>
    </xf>
    <xf numFmtId="0" fontId="11" fillId="0" borderId="15" xfId="81" applyFont="1" applyFill="1" applyBorder="1" applyAlignment="1">
      <alignment horizontal="distributed" vertical="center"/>
      <protection/>
    </xf>
    <xf numFmtId="0" fontId="11" fillId="0" borderId="16" xfId="81" applyFont="1" applyFill="1" applyBorder="1" applyAlignment="1">
      <alignment horizontal="distributed" vertical="center"/>
      <protection/>
    </xf>
    <xf numFmtId="0" fontId="11" fillId="0" borderId="30" xfId="81" applyFont="1" applyFill="1" applyBorder="1" applyAlignment="1">
      <alignment horizontal="center" vertical="center"/>
      <protection/>
    </xf>
    <xf numFmtId="0" fontId="11" fillId="0" borderId="28" xfId="81" applyFont="1" applyFill="1" applyBorder="1" applyAlignment="1">
      <alignment horizontal="center" vertical="center"/>
      <protection/>
    </xf>
    <xf numFmtId="0" fontId="11" fillId="0" borderId="29" xfId="81" applyFont="1" applyFill="1" applyBorder="1" applyAlignment="1">
      <alignment horizontal="center" vertical="center"/>
      <protection/>
    </xf>
    <xf numFmtId="0" fontId="11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20" xfId="81" applyFont="1" applyBorder="1" applyAlignment="1">
      <alignment horizontal="center" vertical="center"/>
      <protection/>
    </xf>
    <xf numFmtId="0" fontId="11" fillId="0" borderId="21" xfId="81" applyFont="1" applyBorder="1" applyAlignment="1">
      <alignment horizontal="center" vertical="center"/>
      <protection/>
    </xf>
    <xf numFmtId="0" fontId="11" fillId="0" borderId="18" xfId="81" applyFont="1" applyBorder="1" applyAlignment="1">
      <alignment horizontal="center" vertical="center"/>
      <protection/>
    </xf>
    <xf numFmtId="0" fontId="11" fillId="0" borderId="0" xfId="81" applyFont="1" applyBorder="1" applyAlignment="1">
      <alignment horizontal="center" vertical="center"/>
      <protection/>
    </xf>
    <xf numFmtId="0" fontId="11" fillId="0" borderId="19" xfId="81" applyFont="1" applyBorder="1" applyAlignment="1">
      <alignment horizontal="center" vertical="center"/>
      <protection/>
    </xf>
    <xf numFmtId="0" fontId="11" fillId="0" borderId="15" xfId="81" applyFont="1" applyBorder="1" applyAlignment="1">
      <alignment horizontal="center" vertical="center"/>
      <protection/>
    </xf>
    <xf numFmtId="203" fontId="6" fillId="0" borderId="0" xfId="0" applyNumberFormat="1" applyFont="1" applyFill="1" applyAlignment="1">
      <alignment vertical="center" shrinkToFit="1"/>
    </xf>
    <xf numFmtId="203" fontId="0" fillId="0" borderId="0" xfId="0" applyNumberFormat="1" applyFont="1" applyFill="1" applyAlignment="1">
      <alignment vertical="center" shrinkToFit="1"/>
    </xf>
    <xf numFmtId="203" fontId="6" fillId="0" borderId="0" xfId="0" applyNumberFormat="1" applyFont="1" applyFill="1" applyAlignment="1">
      <alignment horizontal="right" vertical="center"/>
    </xf>
    <xf numFmtId="203" fontId="6" fillId="0" borderId="0" xfId="0" applyNumberFormat="1" applyFont="1" applyFill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統苑枠３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571500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619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304800</xdr:rowOff>
    </xdr:from>
    <xdr:to>
      <xdr:col>0</xdr:col>
      <xdr:colOff>400050</xdr:colOff>
      <xdr:row>15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876550"/>
          <a:ext cx="3238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571500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6197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361950</xdr:colOff>
      <xdr:row>27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" y="6953250"/>
          <a:ext cx="2190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571500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620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304800</xdr:rowOff>
    </xdr:from>
    <xdr:to>
      <xdr:col>0</xdr:col>
      <xdr:colOff>361950</xdr:colOff>
      <xdr:row>39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2875" y="10877550"/>
          <a:ext cx="2190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561975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63830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104775</xdr:rowOff>
    </xdr:from>
    <xdr:to>
      <xdr:col>0</xdr:col>
      <xdr:colOff>409575</xdr:colOff>
      <xdr:row>15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028950"/>
          <a:ext cx="361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561975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648325"/>
          <a:ext cx="133350" cy="3714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314325</xdr:rowOff>
    </xdr:from>
    <xdr:to>
      <xdr:col>0</xdr:col>
      <xdr:colOff>438150</xdr:colOff>
      <xdr:row>27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5725" y="6934200"/>
          <a:ext cx="3524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561975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75360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36</xdr:row>
      <xdr:rowOff>9525</xdr:rowOff>
    </xdr:from>
    <xdr:to>
      <xdr:col>0</xdr:col>
      <xdr:colOff>390525</xdr:colOff>
      <xdr:row>39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6200" y="11049000"/>
          <a:ext cx="3143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38</xdr:col>
      <xdr:colOff>285750</xdr:colOff>
      <xdr:row>12</xdr:row>
      <xdr:rowOff>57150</xdr:rowOff>
    </xdr:from>
    <xdr:to>
      <xdr:col>38</xdr:col>
      <xdr:colOff>514350</xdr:colOff>
      <xdr:row>15</xdr:row>
      <xdr:rowOff>85725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7354550" y="2981325"/>
          <a:ext cx="228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38</xdr:col>
      <xdr:colOff>247650</xdr:colOff>
      <xdr:row>23</xdr:row>
      <xdr:rowOff>257175</xdr:rowOff>
    </xdr:from>
    <xdr:to>
      <xdr:col>38</xdr:col>
      <xdr:colOff>514350</xdr:colOff>
      <xdr:row>27</xdr:row>
      <xdr:rowOff>19050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7316450" y="6877050"/>
          <a:ext cx="2667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38</xdr:col>
      <xdr:colOff>304800</xdr:colOff>
      <xdr:row>35</xdr:row>
      <xdr:rowOff>304800</xdr:rowOff>
    </xdr:from>
    <xdr:to>
      <xdr:col>38</xdr:col>
      <xdr:colOff>514350</xdr:colOff>
      <xdr:row>39</xdr:row>
      <xdr:rowOff>38100</xdr:rowOff>
    </xdr:to>
    <xdr:sp>
      <xdr:nvSpPr>
        <xdr:cNvPr id="9" name="Text Box 6"/>
        <xdr:cNvSpPr txBox="1">
          <a:spLocks noChangeArrowheads="1"/>
        </xdr:cNvSpPr>
      </xdr:nvSpPr>
      <xdr:spPr>
        <a:xfrm flipH="1">
          <a:off x="17373600" y="11010900"/>
          <a:ext cx="209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38</xdr:col>
      <xdr:colOff>38100</xdr:colOff>
      <xdr:row>8</xdr:row>
      <xdr:rowOff>57150</xdr:rowOff>
    </xdr:from>
    <xdr:to>
      <xdr:col>38</xdr:col>
      <xdr:colOff>285750</xdr:colOff>
      <xdr:row>18</xdr:row>
      <xdr:rowOff>285750</xdr:rowOff>
    </xdr:to>
    <xdr:sp>
      <xdr:nvSpPr>
        <xdr:cNvPr id="10" name="右中かっこ 10"/>
        <xdr:cNvSpPr>
          <a:spLocks/>
        </xdr:cNvSpPr>
      </xdr:nvSpPr>
      <xdr:spPr>
        <a:xfrm>
          <a:off x="17106900" y="1647825"/>
          <a:ext cx="247650" cy="3562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20</xdr:row>
      <xdr:rowOff>95250</xdr:rowOff>
    </xdr:from>
    <xdr:to>
      <xdr:col>38</xdr:col>
      <xdr:colOff>247650</xdr:colOff>
      <xdr:row>30</xdr:row>
      <xdr:rowOff>314325</xdr:rowOff>
    </xdr:to>
    <xdr:sp>
      <xdr:nvSpPr>
        <xdr:cNvPr id="11" name="右中かっこ 11"/>
        <xdr:cNvSpPr>
          <a:spLocks/>
        </xdr:cNvSpPr>
      </xdr:nvSpPr>
      <xdr:spPr>
        <a:xfrm>
          <a:off x="17106900" y="5695950"/>
          <a:ext cx="209550" cy="3638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32</xdr:row>
      <xdr:rowOff>57150</xdr:rowOff>
    </xdr:from>
    <xdr:to>
      <xdr:col>38</xdr:col>
      <xdr:colOff>247650</xdr:colOff>
      <xdr:row>42</xdr:row>
      <xdr:rowOff>247650</xdr:rowOff>
    </xdr:to>
    <xdr:sp>
      <xdr:nvSpPr>
        <xdr:cNvPr id="12" name="右中かっこ 12"/>
        <xdr:cNvSpPr>
          <a:spLocks/>
        </xdr:cNvSpPr>
      </xdr:nvSpPr>
      <xdr:spPr>
        <a:xfrm>
          <a:off x="17116425" y="9763125"/>
          <a:ext cx="200025" cy="3524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tabSelected="1" view="pageBreakPreview" zoomScale="75" zoomScaleNormal="80" zoomScaleSheetLayoutView="75" zoomScalePageLayoutView="0" workbookViewId="0" topLeftCell="A1">
      <pane xSplit="3" ySplit="7" topLeftCell="D8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A1" sqref="A1"/>
    </sheetView>
  </sheetViews>
  <sheetFormatPr defaultColWidth="9.00390625" defaultRowHeight="13.5"/>
  <cols>
    <col min="1" max="1" width="7.50390625" style="24" customWidth="1"/>
    <col min="2" max="2" width="13.125" style="24" customWidth="1"/>
    <col min="3" max="3" width="1.875" style="24" customWidth="1"/>
    <col min="4" max="18" width="6.125" style="24" customWidth="1"/>
    <col min="19" max="16384" width="9.00390625" style="24" customWidth="1"/>
  </cols>
  <sheetData>
    <row r="1" spans="1:18" ht="19.5" customHeight="1">
      <c r="A1" s="55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44" t="s">
        <v>13</v>
      </c>
    </row>
    <row r="2" spans="1:18" ht="6" customHeight="1" thickBot="1">
      <c r="A2" s="25"/>
      <c r="B2" s="26"/>
      <c r="C2" s="26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  <c r="Q2" s="21"/>
      <c r="R2" s="23"/>
    </row>
    <row r="3" spans="1:18" s="27" customFormat="1" ht="19.5" customHeight="1" thickTop="1">
      <c r="A3" s="94" t="s">
        <v>2</v>
      </c>
      <c r="B3" s="94"/>
      <c r="C3" s="95"/>
      <c r="D3" s="99" t="s">
        <v>14</v>
      </c>
      <c r="E3" s="108"/>
      <c r="F3" s="109"/>
      <c r="G3" s="90" t="s">
        <v>1</v>
      </c>
      <c r="H3" s="91"/>
      <c r="I3" s="92"/>
      <c r="J3" s="99" t="s">
        <v>22</v>
      </c>
      <c r="K3" s="100"/>
      <c r="L3" s="101"/>
      <c r="M3" s="81" t="s">
        <v>21</v>
      </c>
      <c r="N3" s="82"/>
      <c r="O3" s="83"/>
      <c r="P3" s="70" t="s">
        <v>19</v>
      </c>
      <c r="Q3" s="71"/>
      <c r="R3" s="72"/>
    </row>
    <row r="4" spans="1:18" s="27" customFormat="1" ht="19.5" customHeight="1">
      <c r="A4" s="94"/>
      <c r="B4" s="94"/>
      <c r="C4" s="95"/>
      <c r="D4" s="110"/>
      <c r="E4" s="111"/>
      <c r="F4" s="112"/>
      <c r="G4" s="93"/>
      <c r="H4" s="94"/>
      <c r="I4" s="95"/>
      <c r="J4" s="102"/>
      <c r="K4" s="103"/>
      <c r="L4" s="104"/>
      <c r="M4" s="84"/>
      <c r="N4" s="85"/>
      <c r="O4" s="86"/>
      <c r="P4" s="73"/>
      <c r="Q4" s="74"/>
      <c r="R4" s="75"/>
    </row>
    <row r="5" spans="1:18" s="27" customFormat="1" ht="19.5" customHeight="1">
      <c r="A5" s="94"/>
      <c r="B5" s="94"/>
      <c r="C5" s="95"/>
      <c r="D5" s="113"/>
      <c r="E5" s="114"/>
      <c r="F5" s="115"/>
      <c r="G5" s="96"/>
      <c r="H5" s="97"/>
      <c r="I5" s="98"/>
      <c r="J5" s="105"/>
      <c r="K5" s="106"/>
      <c r="L5" s="107"/>
      <c r="M5" s="87"/>
      <c r="N5" s="88"/>
      <c r="O5" s="89"/>
      <c r="P5" s="76"/>
      <c r="Q5" s="77"/>
      <c r="R5" s="78"/>
    </row>
    <row r="6" spans="1:18" s="27" customFormat="1" ht="17.25" customHeight="1">
      <c r="A6" s="94"/>
      <c r="B6" s="94"/>
      <c r="C6" s="95"/>
      <c r="D6" s="79" t="s">
        <v>10</v>
      </c>
      <c r="E6" s="79" t="s">
        <v>12</v>
      </c>
      <c r="F6" s="79" t="s">
        <v>11</v>
      </c>
      <c r="G6" s="79" t="s">
        <v>10</v>
      </c>
      <c r="H6" s="79" t="s">
        <v>12</v>
      </c>
      <c r="I6" s="79" t="s">
        <v>11</v>
      </c>
      <c r="J6" s="79" t="s">
        <v>10</v>
      </c>
      <c r="K6" s="79" t="s">
        <v>12</v>
      </c>
      <c r="L6" s="79" t="s">
        <v>11</v>
      </c>
      <c r="M6" s="79" t="s">
        <v>10</v>
      </c>
      <c r="N6" s="79" t="s">
        <v>12</v>
      </c>
      <c r="O6" s="93" t="s">
        <v>11</v>
      </c>
      <c r="P6" s="79" t="s">
        <v>10</v>
      </c>
      <c r="Q6" s="79" t="s">
        <v>12</v>
      </c>
      <c r="R6" s="79" t="s">
        <v>11</v>
      </c>
    </row>
    <row r="7" spans="1:18" s="27" customFormat="1" ht="17.25" customHeight="1">
      <c r="A7" s="97"/>
      <c r="B7" s="97"/>
      <c r="C7" s="98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96"/>
      <c r="P7" s="80"/>
      <c r="Q7" s="80"/>
      <c r="R7" s="80"/>
    </row>
    <row r="8" spans="1:18" ht="5.25" customHeight="1">
      <c r="A8" s="28"/>
      <c r="B8" s="29"/>
      <c r="C8" s="3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6.25" customHeight="1">
      <c r="A9" s="31"/>
      <c r="B9" s="32" t="s">
        <v>0</v>
      </c>
      <c r="C9" s="33"/>
      <c r="D9" s="56">
        <v>18146</v>
      </c>
      <c r="E9" s="56">
        <v>9218</v>
      </c>
      <c r="F9" s="56">
        <v>8928</v>
      </c>
      <c r="G9" s="57">
        <v>10027</v>
      </c>
      <c r="H9" s="57">
        <v>4826</v>
      </c>
      <c r="I9" s="57">
        <v>5201</v>
      </c>
      <c r="J9" s="57">
        <v>2396</v>
      </c>
      <c r="K9" s="57">
        <v>900</v>
      </c>
      <c r="L9" s="57">
        <v>1496</v>
      </c>
      <c r="M9" s="57">
        <v>801</v>
      </c>
      <c r="N9" s="57">
        <v>449</v>
      </c>
      <c r="O9" s="57">
        <v>352</v>
      </c>
      <c r="P9" s="57">
        <v>104</v>
      </c>
      <c r="Q9" s="57">
        <v>90</v>
      </c>
      <c r="R9" s="57">
        <v>14</v>
      </c>
    </row>
    <row r="10" spans="1:18" ht="26.25" customHeight="1">
      <c r="A10" s="31"/>
      <c r="B10" s="34" t="s">
        <v>3</v>
      </c>
      <c r="C10" s="35"/>
      <c r="D10" s="58">
        <v>10938</v>
      </c>
      <c r="E10" s="59">
        <v>5397</v>
      </c>
      <c r="F10" s="59">
        <v>5541</v>
      </c>
      <c r="G10" s="59">
        <v>7874</v>
      </c>
      <c r="H10" s="59">
        <v>3765</v>
      </c>
      <c r="I10" s="59">
        <v>4109</v>
      </c>
      <c r="J10" s="59">
        <v>1046</v>
      </c>
      <c r="K10" s="59">
        <v>375</v>
      </c>
      <c r="L10" s="59">
        <v>671</v>
      </c>
      <c r="M10" s="59">
        <v>625</v>
      </c>
      <c r="N10" s="59">
        <v>373</v>
      </c>
      <c r="O10" s="59">
        <v>252</v>
      </c>
      <c r="P10" s="59">
        <v>33</v>
      </c>
      <c r="Q10" s="59">
        <v>33</v>
      </c>
      <c r="R10" s="60">
        <v>0</v>
      </c>
    </row>
    <row r="11" spans="1:18" ht="26.25" customHeight="1">
      <c r="A11" s="31"/>
      <c r="B11" s="34" t="s">
        <v>4</v>
      </c>
      <c r="C11" s="35"/>
      <c r="D11" s="58">
        <v>928</v>
      </c>
      <c r="E11" s="59">
        <v>431</v>
      </c>
      <c r="F11" s="59">
        <v>497</v>
      </c>
      <c r="G11" s="59">
        <v>200</v>
      </c>
      <c r="H11" s="59">
        <v>88</v>
      </c>
      <c r="I11" s="59">
        <v>112</v>
      </c>
      <c r="J11" s="59">
        <v>211</v>
      </c>
      <c r="K11" s="59">
        <v>86</v>
      </c>
      <c r="L11" s="59">
        <v>125</v>
      </c>
      <c r="M11" s="59">
        <v>34</v>
      </c>
      <c r="N11" s="59">
        <v>11</v>
      </c>
      <c r="O11" s="59">
        <v>23</v>
      </c>
      <c r="P11" s="59">
        <v>45</v>
      </c>
      <c r="Q11" s="59">
        <v>32</v>
      </c>
      <c r="R11" s="59">
        <v>13</v>
      </c>
    </row>
    <row r="12" spans="1:18" ht="26.25" customHeight="1">
      <c r="A12" s="31"/>
      <c r="B12" s="34" t="s">
        <v>5</v>
      </c>
      <c r="C12" s="35"/>
      <c r="D12" s="58">
        <v>1889</v>
      </c>
      <c r="E12" s="59">
        <v>1746</v>
      </c>
      <c r="F12" s="59">
        <v>143</v>
      </c>
      <c r="G12" s="59">
        <v>246</v>
      </c>
      <c r="H12" s="59">
        <v>221</v>
      </c>
      <c r="I12" s="59">
        <v>25</v>
      </c>
      <c r="J12" s="59">
        <v>199</v>
      </c>
      <c r="K12" s="59">
        <v>173</v>
      </c>
      <c r="L12" s="59">
        <v>26</v>
      </c>
      <c r="M12" s="59">
        <v>13</v>
      </c>
      <c r="N12" s="59">
        <v>13</v>
      </c>
      <c r="O12" s="60">
        <v>0</v>
      </c>
      <c r="P12" s="59">
        <v>22</v>
      </c>
      <c r="Q12" s="59">
        <v>22</v>
      </c>
      <c r="R12" s="60">
        <v>0</v>
      </c>
    </row>
    <row r="13" spans="1:18" ht="26.25" customHeight="1">
      <c r="A13" s="31"/>
      <c r="B13" s="34" t="s">
        <v>6</v>
      </c>
      <c r="C13" s="35"/>
      <c r="D13" s="58">
        <v>2142</v>
      </c>
      <c r="E13" s="59">
        <v>915</v>
      </c>
      <c r="F13" s="59">
        <v>1227</v>
      </c>
      <c r="G13" s="59">
        <v>790</v>
      </c>
      <c r="H13" s="59">
        <v>417</v>
      </c>
      <c r="I13" s="59">
        <v>373</v>
      </c>
      <c r="J13" s="59">
        <v>422</v>
      </c>
      <c r="K13" s="59">
        <v>139</v>
      </c>
      <c r="L13" s="59">
        <v>283</v>
      </c>
      <c r="M13" s="59">
        <v>15</v>
      </c>
      <c r="N13" s="59">
        <v>9</v>
      </c>
      <c r="O13" s="59">
        <v>6</v>
      </c>
      <c r="P13" s="60">
        <v>2</v>
      </c>
      <c r="Q13" s="60">
        <v>2</v>
      </c>
      <c r="R13" s="60">
        <v>0</v>
      </c>
    </row>
    <row r="14" spans="1:18" ht="26.25" customHeight="1">
      <c r="A14" s="31"/>
      <c r="B14" s="34" t="s">
        <v>7</v>
      </c>
      <c r="C14" s="35"/>
      <c r="D14" s="58">
        <v>699</v>
      </c>
      <c r="E14" s="59">
        <v>54</v>
      </c>
      <c r="F14" s="59">
        <v>645</v>
      </c>
      <c r="G14" s="59">
        <v>215</v>
      </c>
      <c r="H14" s="59">
        <v>8</v>
      </c>
      <c r="I14" s="59">
        <v>207</v>
      </c>
      <c r="J14" s="59">
        <v>174</v>
      </c>
      <c r="K14" s="59">
        <v>7</v>
      </c>
      <c r="L14" s="59">
        <v>167</v>
      </c>
      <c r="M14" s="59">
        <v>30</v>
      </c>
      <c r="N14" s="60">
        <v>3</v>
      </c>
      <c r="O14" s="59">
        <v>27</v>
      </c>
      <c r="P14" s="60">
        <v>1</v>
      </c>
      <c r="Q14" s="60">
        <v>0</v>
      </c>
      <c r="R14" s="60">
        <v>1</v>
      </c>
    </row>
    <row r="15" spans="1:18" ht="26.25" customHeight="1">
      <c r="A15" s="31"/>
      <c r="B15" s="34" t="s">
        <v>8</v>
      </c>
      <c r="C15" s="35"/>
      <c r="D15" s="58">
        <v>19</v>
      </c>
      <c r="E15" s="60">
        <v>0</v>
      </c>
      <c r="F15" s="59">
        <v>19</v>
      </c>
      <c r="G15" s="59">
        <v>8</v>
      </c>
      <c r="H15" s="60">
        <v>0</v>
      </c>
      <c r="I15" s="59">
        <v>8</v>
      </c>
      <c r="J15" s="59">
        <v>11</v>
      </c>
      <c r="K15" s="60">
        <v>0</v>
      </c>
      <c r="L15" s="59">
        <v>11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</row>
    <row r="16" spans="1:18" ht="26.25" customHeight="1">
      <c r="A16" s="31"/>
      <c r="B16" s="34" t="s">
        <v>18</v>
      </c>
      <c r="C16" s="35"/>
      <c r="D16" s="58">
        <v>117</v>
      </c>
      <c r="E16" s="59">
        <v>65</v>
      </c>
      <c r="F16" s="59">
        <v>52</v>
      </c>
      <c r="G16" s="59">
        <v>51</v>
      </c>
      <c r="H16" s="59">
        <v>33</v>
      </c>
      <c r="I16" s="59">
        <v>18</v>
      </c>
      <c r="J16" s="59">
        <v>44</v>
      </c>
      <c r="K16" s="59">
        <v>22</v>
      </c>
      <c r="L16" s="59">
        <v>22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</row>
    <row r="17" spans="1:18" ht="26.25" customHeight="1">
      <c r="A17" s="31"/>
      <c r="B17" s="34" t="s">
        <v>17</v>
      </c>
      <c r="C17" s="35"/>
      <c r="D17" s="58">
        <v>94</v>
      </c>
      <c r="E17" s="59">
        <v>13</v>
      </c>
      <c r="F17" s="59">
        <v>81</v>
      </c>
      <c r="G17" s="59">
        <v>33</v>
      </c>
      <c r="H17" s="60">
        <v>3</v>
      </c>
      <c r="I17" s="59">
        <v>30</v>
      </c>
      <c r="J17" s="59">
        <v>12</v>
      </c>
      <c r="K17" s="59">
        <v>2</v>
      </c>
      <c r="L17" s="59">
        <v>10</v>
      </c>
      <c r="M17" s="60">
        <v>3</v>
      </c>
      <c r="N17" s="60">
        <v>0</v>
      </c>
      <c r="O17" s="60">
        <v>3</v>
      </c>
      <c r="P17" s="60">
        <v>0</v>
      </c>
      <c r="Q17" s="60">
        <v>0</v>
      </c>
      <c r="R17" s="60">
        <v>0</v>
      </c>
    </row>
    <row r="18" spans="1:18" ht="26.25" customHeight="1">
      <c r="A18" s="31"/>
      <c r="B18" s="34" t="s">
        <v>9</v>
      </c>
      <c r="C18" s="35"/>
      <c r="D18" s="58">
        <v>413</v>
      </c>
      <c r="E18" s="59">
        <v>209</v>
      </c>
      <c r="F18" s="59">
        <v>204</v>
      </c>
      <c r="G18" s="59">
        <v>302</v>
      </c>
      <c r="H18" s="59">
        <v>155</v>
      </c>
      <c r="I18" s="59">
        <v>147</v>
      </c>
      <c r="J18" s="59">
        <v>15</v>
      </c>
      <c r="K18" s="59">
        <v>6</v>
      </c>
      <c r="L18" s="59">
        <v>9</v>
      </c>
      <c r="M18" s="59">
        <v>80</v>
      </c>
      <c r="N18" s="59">
        <v>40</v>
      </c>
      <c r="O18" s="59">
        <v>40</v>
      </c>
      <c r="P18" s="61">
        <v>0</v>
      </c>
      <c r="Q18" s="61">
        <v>0</v>
      </c>
      <c r="R18" s="60">
        <v>0</v>
      </c>
    </row>
    <row r="19" spans="1:18" ht="26.25" customHeight="1">
      <c r="A19" s="31"/>
      <c r="B19" s="34" t="s">
        <v>15</v>
      </c>
      <c r="C19" s="35"/>
      <c r="D19" s="58">
        <v>907</v>
      </c>
      <c r="E19" s="59">
        <v>388</v>
      </c>
      <c r="F19" s="59">
        <v>519</v>
      </c>
      <c r="G19" s="59">
        <v>308</v>
      </c>
      <c r="H19" s="59">
        <v>136</v>
      </c>
      <c r="I19" s="59">
        <v>172</v>
      </c>
      <c r="J19" s="59">
        <v>262</v>
      </c>
      <c r="K19" s="59">
        <v>90</v>
      </c>
      <c r="L19" s="59">
        <v>172</v>
      </c>
      <c r="M19" s="60">
        <v>1</v>
      </c>
      <c r="N19" s="60">
        <v>0</v>
      </c>
      <c r="O19" s="60">
        <v>1</v>
      </c>
      <c r="P19" s="61">
        <v>1</v>
      </c>
      <c r="Q19" s="60">
        <v>1</v>
      </c>
      <c r="R19" s="60">
        <v>0</v>
      </c>
    </row>
    <row r="20" spans="1:18" ht="26.25" customHeight="1">
      <c r="A20" s="31"/>
      <c r="B20" s="36"/>
      <c r="C20" s="3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26.25" customHeight="1">
      <c r="A21" s="31"/>
      <c r="B21" s="32" t="s">
        <v>0</v>
      </c>
      <c r="C21" s="33"/>
      <c r="D21" s="56">
        <v>17801</v>
      </c>
      <c r="E21" s="56">
        <v>8999</v>
      </c>
      <c r="F21" s="56">
        <v>8802</v>
      </c>
      <c r="G21" s="57">
        <v>9983</v>
      </c>
      <c r="H21" s="57">
        <v>4801</v>
      </c>
      <c r="I21" s="57">
        <v>5182</v>
      </c>
      <c r="J21" s="57">
        <v>2351</v>
      </c>
      <c r="K21" s="57">
        <v>874</v>
      </c>
      <c r="L21" s="57">
        <v>1477</v>
      </c>
      <c r="M21" s="57">
        <v>783</v>
      </c>
      <c r="N21" s="57">
        <v>442</v>
      </c>
      <c r="O21" s="57">
        <v>341</v>
      </c>
      <c r="P21" s="57">
        <v>103</v>
      </c>
      <c r="Q21" s="57">
        <v>89</v>
      </c>
      <c r="R21" s="57">
        <v>14</v>
      </c>
    </row>
    <row r="22" spans="1:18" ht="26.25" customHeight="1">
      <c r="A22" s="31"/>
      <c r="B22" s="34" t="s">
        <v>3</v>
      </c>
      <c r="C22" s="35"/>
      <c r="D22" s="58">
        <v>10684</v>
      </c>
      <c r="E22" s="59">
        <v>5251</v>
      </c>
      <c r="F22" s="59">
        <v>5433</v>
      </c>
      <c r="G22" s="59">
        <v>7837</v>
      </c>
      <c r="H22" s="59">
        <v>3745</v>
      </c>
      <c r="I22" s="59">
        <v>4092</v>
      </c>
      <c r="J22" s="59">
        <v>1013</v>
      </c>
      <c r="K22" s="59">
        <v>356</v>
      </c>
      <c r="L22" s="59">
        <v>657</v>
      </c>
      <c r="M22" s="59">
        <v>608</v>
      </c>
      <c r="N22" s="59">
        <v>366</v>
      </c>
      <c r="O22" s="59">
        <v>242</v>
      </c>
      <c r="P22" s="59">
        <v>32</v>
      </c>
      <c r="Q22" s="59">
        <v>32</v>
      </c>
      <c r="R22" s="60">
        <v>0</v>
      </c>
    </row>
    <row r="23" spans="1:18" ht="26.25" customHeight="1">
      <c r="A23" s="31"/>
      <c r="B23" s="34" t="s">
        <v>4</v>
      </c>
      <c r="C23" s="35"/>
      <c r="D23" s="58">
        <v>928</v>
      </c>
      <c r="E23" s="59">
        <v>431</v>
      </c>
      <c r="F23" s="59">
        <v>497</v>
      </c>
      <c r="G23" s="59">
        <v>200</v>
      </c>
      <c r="H23" s="59">
        <v>88</v>
      </c>
      <c r="I23" s="59">
        <v>112</v>
      </c>
      <c r="J23" s="59">
        <v>211</v>
      </c>
      <c r="K23" s="59">
        <v>86</v>
      </c>
      <c r="L23" s="59">
        <v>125</v>
      </c>
      <c r="M23" s="59">
        <v>34</v>
      </c>
      <c r="N23" s="59">
        <v>11</v>
      </c>
      <c r="O23" s="59">
        <v>23</v>
      </c>
      <c r="P23" s="59">
        <v>45</v>
      </c>
      <c r="Q23" s="59">
        <v>32</v>
      </c>
      <c r="R23" s="60">
        <v>13</v>
      </c>
    </row>
    <row r="24" spans="1:18" ht="26.25" customHeight="1">
      <c r="A24" s="31"/>
      <c r="B24" s="34" t="s">
        <v>5</v>
      </c>
      <c r="C24" s="35"/>
      <c r="D24" s="58">
        <v>1834</v>
      </c>
      <c r="E24" s="59">
        <v>1695</v>
      </c>
      <c r="F24" s="59">
        <v>139</v>
      </c>
      <c r="G24" s="59">
        <v>245</v>
      </c>
      <c r="H24" s="59">
        <v>221</v>
      </c>
      <c r="I24" s="59">
        <v>24</v>
      </c>
      <c r="J24" s="59">
        <v>194</v>
      </c>
      <c r="K24" s="59">
        <v>169</v>
      </c>
      <c r="L24" s="59">
        <v>25</v>
      </c>
      <c r="M24" s="59">
        <v>13</v>
      </c>
      <c r="N24" s="59">
        <v>13</v>
      </c>
      <c r="O24" s="60">
        <v>0</v>
      </c>
      <c r="P24" s="59">
        <v>22</v>
      </c>
      <c r="Q24" s="59">
        <v>22</v>
      </c>
      <c r="R24" s="60">
        <v>0</v>
      </c>
    </row>
    <row r="25" spans="1:18" ht="26.25" customHeight="1">
      <c r="A25" s="31"/>
      <c r="B25" s="34" t="s">
        <v>6</v>
      </c>
      <c r="C25" s="35"/>
      <c r="D25" s="58">
        <v>2106</v>
      </c>
      <c r="E25" s="59">
        <v>893</v>
      </c>
      <c r="F25" s="59">
        <v>1213</v>
      </c>
      <c r="G25" s="59">
        <v>784</v>
      </c>
      <c r="H25" s="59">
        <v>412</v>
      </c>
      <c r="I25" s="59">
        <v>372</v>
      </c>
      <c r="J25" s="59">
        <v>415</v>
      </c>
      <c r="K25" s="59">
        <v>136</v>
      </c>
      <c r="L25" s="59">
        <v>279</v>
      </c>
      <c r="M25" s="59">
        <v>14</v>
      </c>
      <c r="N25" s="59">
        <v>9</v>
      </c>
      <c r="O25" s="59">
        <v>5</v>
      </c>
      <c r="P25" s="60">
        <v>2</v>
      </c>
      <c r="Q25" s="60">
        <v>2</v>
      </c>
      <c r="R25" s="60">
        <v>0</v>
      </c>
    </row>
    <row r="26" spans="1:18" ht="26.25" customHeight="1">
      <c r="A26" s="31"/>
      <c r="B26" s="34" t="s">
        <v>7</v>
      </c>
      <c r="C26" s="35"/>
      <c r="D26" s="58">
        <v>699</v>
      </c>
      <c r="E26" s="59">
        <v>54</v>
      </c>
      <c r="F26" s="59">
        <v>645</v>
      </c>
      <c r="G26" s="59">
        <v>215</v>
      </c>
      <c r="H26" s="59">
        <v>8</v>
      </c>
      <c r="I26" s="59">
        <v>207</v>
      </c>
      <c r="J26" s="59">
        <v>174</v>
      </c>
      <c r="K26" s="59">
        <v>7</v>
      </c>
      <c r="L26" s="59">
        <v>167</v>
      </c>
      <c r="M26" s="59">
        <v>30</v>
      </c>
      <c r="N26" s="60">
        <v>3</v>
      </c>
      <c r="O26" s="59">
        <v>27</v>
      </c>
      <c r="P26" s="60">
        <v>1</v>
      </c>
      <c r="Q26" s="60">
        <v>0</v>
      </c>
      <c r="R26" s="60">
        <v>1</v>
      </c>
    </row>
    <row r="27" spans="1:18" ht="26.25" customHeight="1">
      <c r="A27" s="31"/>
      <c r="B27" s="34" t="s">
        <v>8</v>
      </c>
      <c r="C27" s="35"/>
      <c r="D27" s="58">
        <v>19</v>
      </c>
      <c r="E27" s="60">
        <v>0</v>
      </c>
      <c r="F27" s="59">
        <v>19</v>
      </c>
      <c r="G27" s="59">
        <v>8</v>
      </c>
      <c r="H27" s="60">
        <v>0</v>
      </c>
      <c r="I27" s="59">
        <v>8</v>
      </c>
      <c r="J27" s="59">
        <v>11</v>
      </c>
      <c r="K27" s="60">
        <v>0</v>
      </c>
      <c r="L27" s="59">
        <v>11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</row>
    <row r="28" spans="1:18" ht="26.25" customHeight="1">
      <c r="A28" s="31"/>
      <c r="B28" s="34" t="s">
        <v>18</v>
      </c>
      <c r="C28" s="35"/>
      <c r="D28" s="58">
        <v>117</v>
      </c>
      <c r="E28" s="59">
        <v>65</v>
      </c>
      <c r="F28" s="59">
        <v>52</v>
      </c>
      <c r="G28" s="59">
        <v>51</v>
      </c>
      <c r="H28" s="59">
        <v>33</v>
      </c>
      <c r="I28" s="59">
        <v>18</v>
      </c>
      <c r="J28" s="59">
        <v>44</v>
      </c>
      <c r="K28" s="59">
        <v>22</v>
      </c>
      <c r="L28" s="59">
        <v>22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</row>
    <row r="29" spans="1:18" ht="26.25" customHeight="1">
      <c r="A29" s="31"/>
      <c r="B29" s="34" t="s">
        <v>17</v>
      </c>
      <c r="C29" s="35"/>
      <c r="D29" s="58">
        <v>94</v>
      </c>
      <c r="E29" s="59">
        <v>13</v>
      </c>
      <c r="F29" s="59">
        <v>81</v>
      </c>
      <c r="G29" s="59">
        <v>33</v>
      </c>
      <c r="H29" s="60">
        <v>3</v>
      </c>
      <c r="I29" s="59">
        <v>30</v>
      </c>
      <c r="J29" s="59">
        <v>12</v>
      </c>
      <c r="K29" s="59">
        <v>2</v>
      </c>
      <c r="L29" s="59">
        <v>10</v>
      </c>
      <c r="M29" s="60">
        <v>3</v>
      </c>
      <c r="N29" s="60">
        <v>0</v>
      </c>
      <c r="O29" s="60">
        <v>3</v>
      </c>
      <c r="P29" s="60">
        <v>0</v>
      </c>
      <c r="Q29" s="60">
        <v>0</v>
      </c>
      <c r="R29" s="60">
        <v>0</v>
      </c>
    </row>
    <row r="30" spans="1:18" ht="26.25" customHeight="1">
      <c r="A30" s="31"/>
      <c r="B30" s="34" t="s">
        <v>9</v>
      </c>
      <c r="C30" s="35"/>
      <c r="D30" s="58">
        <v>413</v>
      </c>
      <c r="E30" s="59">
        <v>209</v>
      </c>
      <c r="F30" s="59">
        <v>204</v>
      </c>
      <c r="G30" s="59">
        <v>302</v>
      </c>
      <c r="H30" s="59">
        <v>155</v>
      </c>
      <c r="I30" s="59">
        <v>147</v>
      </c>
      <c r="J30" s="59">
        <v>15</v>
      </c>
      <c r="K30" s="59">
        <v>6</v>
      </c>
      <c r="L30" s="59">
        <v>9</v>
      </c>
      <c r="M30" s="59">
        <v>80</v>
      </c>
      <c r="N30" s="59">
        <v>40</v>
      </c>
      <c r="O30" s="59">
        <v>40</v>
      </c>
      <c r="P30" s="61">
        <v>0</v>
      </c>
      <c r="Q30" s="61">
        <v>0</v>
      </c>
      <c r="R30" s="60">
        <v>0</v>
      </c>
    </row>
    <row r="31" spans="1:18" ht="26.25" customHeight="1">
      <c r="A31" s="31"/>
      <c r="B31" s="34" t="s">
        <v>15</v>
      </c>
      <c r="C31" s="35"/>
      <c r="D31" s="58">
        <v>907</v>
      </c>
      <c r="E31" s="59">
        <v>388</v>
      </c>
      <c r="F31" s="59">
        <v>519</v>
      </c>
      <c r="G31" s="59">
        <v>308</v>
      </c>
      <c r="H31" s="59">
        <v>136</v>
      </c>
      <c r="I31" s="59">
        <v>172</v>
      </c>
      <c r="J31" s="59">
        <v>262</v>
      </c>
      <c r="K31" s="59">
        <v>90</v>
      </c>
      <c r="L31" s="59">
        <v>172</v>
      </c>
      <c r="M31" s="60">
        <v>1</v>
      </c>
      <c r="N31" s="60">
        <v>0</v>
      </c>
      <c r="O31" s="60">
        <v>1</v>
      </c>
      <c r="P31" s="61">
        <v>1</v>
      </c>
      <c r="Q31" s="60">
        <v>1</v>
      </c>
      <c r="R31" s="60">
        <v>0</v>
      </c>
    </row>
    <row r="32" spans="1:18" ht="26.25" customHeight="1">
      <c r="A32" s="31"/>
      <c r="B32" s="36"/>
      <c r="C32" s="37"/>
      <c r="D32" s="6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26.25" customHeight="1">
      <c r="A33" s="31"/>
      <c r="B33" s="38" t="s">
        <v>0</v>
      </c>
      <c r="C33" s="33"/>
      <c r="D33" s="56">
        <v>345</v>
      </c>
      <c r="E33" s="56">
        <v>219</v>
      </c>
      <c r="F33" s="56">
        <v>126</v>
      </c>
      <c r="G33" s="57">
        <v>44</v>
      </c>
      <c r="H33" s="57">
        <v>25</v>
      </c>
      <c r="I33" s="57">
        <v>19</v>
      </c>
      <c r="J33" s="57">
        <v>45</v>
      </c>
      <c r="K33" s="57">
        <v>26</v>
      </c>
      <c r="L33" s="57">
        <v>19</v>
      </c>
      <c r="M33" s="57">
        <v>18</v>
      </c>
      <c r="N33" s="57">
        <v>7</v>
      </c>
      <c r="O33" s="57">
        <v>11</v>
      </c>
      <c r="P33" s="57">
        <v>1</v>
      </c>
      <c r="Q33" s="69">
        <v>1</v>
      </c>
      <c r="R33" s="69">
        <v>0</v>
      </c>
    </row>
    <row r="34" spans="1:18" ht="26.25" customHeight="1">
      <c r="A34" s="31"/>
      <c r="B34" s="34" t="s">
        <v>3</v>
      </c>
      <c r="C34" s="35"/>
      <c r="D34" s="58">
        <v>254</v>
      </c>
      <c r="E34" s="59">
        <v>146</v>
      </c>
      <c r="F34" s="59">
        <v>108</v>
      </c>
      <c r="G34" s="59">
        <v>37</v>
      </c>
      <c r="H34" s="59">
        <v>20</v>
      </c>
      <c r="I34" s="59">
        <v>17</v>
      </c>
      <c r="J34" s="59">
        <v>33</v>
      </c>
      <c r="K34" s="59">
        <v>19</v>
      </c>
      <c r="L34" s="59">
        <v>14</v>
      </c>
      <c r="M34" s="59">
        <v>17</v>
      </c>
      <c r="N34" s="59">
        <v>7</v>
      </c>
      <c r="O34" s="59">
        <v>10</v>
      </c>
      <c r="P34" s="60">
        <v>1</v>
      </c>
      <c r="Q34" s="60">
        <v>1</v>
      </c>
      <c r="R34" s="60">
        <v>0</v>
      </c>
    </row>
    <row r="35" spans="1:18" ht="26.25" customHeight="1">
      <c r="A35" s="31"/>
      <c r="B35" s="34" t="s">
        <v>4</v>
      </c>
      <c r="C35" s="35"/>
      <c r="D35" s="60">
        <v>0</v>
      </c>
      <c r="E35" s="61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</row>
    <row r="36" spans="1:18" ht="26.25" customHeight="1">
      <c r="A36" s="31"/>
      <c r="B36" s="34" t="s">
        <v>5</v>
      </c>
      <c r="C36" s="35"/>
      <c r="D36" s="58">
        <v>55</v>
      </c>
      <c r="E36" s="59">
        <v>51</v>
      </c>
      <c r="F36" s="60">
        <v>4</v>
      </c>
      <c r="G36" s="61">
        <v>1</v>
      </c>
      <c r="H36" s="60">
        <v>0</v>
      </c>
      <c r="I36" s="60">
        <v>1</v>
      </c>
      <c r="J36" s="59">
        <v>5</v>
      </c>
      <c r="K36" s="59">
        <v>4</v>
      </c>
      <c r="L36" s="60">
        <v>1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</row>
    <row r="37" spans="1:18" ht="26.25" customHeight="1">
      <c r="A37" s="31"/>
      <c r="B37" s="34" t="s">
        <v>6</v>
      </c>
      <c r="C37" s="35"/>
      <c r="D37" s="58">
        <v>36</v>
      </c>
      <c r="E37" s="59">
        <v>22</v>
      </c>
      <c r="F37" s="59">
        <v>14</v>
      </c>
      <c r="G37" s="59">
        <v>6</v>
      </c>
      <c r="H37" s="60">
        <v>5</v>
      </c>
      <c r="I37" s="59">
        <v>1</v>
      </c>
      <c r="J37" s="59">
        <v>7</v>
      </c>
      <c r="K37" s="59">
        <v>3</v>
      </c>
      <c r="L37" s="60">
        <v>4</v>
      </c>
      <c r="M37" s="60">
        <v>1</v>
      </c>
      <c r="N37" s="60">
        <v>0</v>
      </c>
      <c r="O37" s="60">
        <v>1</v>
      </c>
      <c r="P37" s="60">
        <v>0</v>
      </c>
      <c r="Q37" s="60">
        <v>0</v>
      </c>
      <c r="R37" s="60">
        <v>0</v>
      </c>
    </row>
    <row r="38" spans="1:18" ht="26.25" customHeight="1">
      <c r="A38" s="31"/>
      <c r="B38" s="34" t="s">
        <v>7</v>
      </c>
      <c r="C38" s="35"/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</row>
    <row r="39" spans="1:18" ht="26.25" customHeight="1">
      <c r="A39" s="31"/>
      <c r="B39" s="34" t="s">
        <v>8</v>
      </c>
      <c r="C39" s="35"/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1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2">
        <v>0</v>
      </c>
      <c r="Q39" s="60">
        <v>0</v>
      </c>
      <c r="R39" s="62">
        <v>0</v>
      </c>
    </row>
    <row r="40" spans="1:18" ht="26.25" customHeight="1">
      <c r="A40" s="31"/>
      <c r="B40" s="34" t="s">
        <v>18</v>
      </c>
      <c r="C40" s="35"/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1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2">
        <v>0</v>
      </c>
      <c r="Q40" s="60">
        <v>0</v>
      </c>
      <c r="R40" s="62">
        <v>0</v>
      </c>
    </row>
    <row r="41" spans="1:18" ht="26.25" customHeight="1">
      <c r="A41" s="31"/>
      <c r="B41" s="34" t="s">
        <v>17</v>
      </c>
      <c r="C41" s="35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1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2">
        <v>0</v>
      </c>
      <c r="Q41" s="60">
        <v>0</v>
      </c>
      <c r="R41" s="62">
        <v>0</v>
      </c>
    </row>
    <row r="42" spans="1:18" ht="26.25" customHeight="1">
      <c r="A42" s="31"/>
      <c r="B42" s="34" t="s">
        <v>9</v>
      </c>
      <c r="C42" s="35"/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1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2">
        <v>0</v>
      </c>
      <c r="Q42" s="60">
        <v>0</v>
      </c>
      <c r="R42" s="62">
        <v>0</v>
      </c>
    </row>
    <row r="43" spans="1:18" ht="26.25" customHeight="1">
      <c r="A43" s="31"/>
      <c r="B43" s="34" t="s">
        <v>15</v>
      </c>
      <c r="C43" s="35"/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1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2">
        <v>0</v>
      </c>
      <c r="Q43" s="60">
        <v>0</v>
      </c>
      <c r="R43" s="62">
        <v>0</v>
      </c>
    </row>
    <row r="44" spans="1:18" ht="5.25" customHeight="1">
      <c r="A44" s="39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4:18" ht="13.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</sheetData>
  <sheetProtection/>
  <mergeCells count="21">
    <mergeCell ref="G6:G7"/>
    <mergeCell ref="J3:L5"/>
    <mergeCell ref="P6:P7"/>
    <mergeCell ref="O6:O7"/>
    <mergeCell ref="N6:N7"/>
    <mergeCell ref="A3:C7"/>
    <mergeCell ref="D6:D7"/>
    <mergeCell ref="E6:E7"/>
    <mergeCell ref="F6:F7"/>
    <mergeCell ref="D3:F5"/>
    <mergeCell ref="H6:H7"/>
    <mergeCell ref="P3:R5"/>
    <mergeCell ref="K6:K7"/>
    <mergeCell ref="J6:J7"/>
    <mergeCell ref="Q6:Q7"/>
    <mergeCell ref="I6:I7"/>
    <mergeCell ref="M3:O5"/>
    <mergeCell ref="R6:R7"/>
    <mergeCell ref="L6:L7"/>
    <mergeCell ref="M6:M7"/>
    <mergeCell ref="G3:I5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73"/>
  <sheetViews>
    <sheetView view="pageBreakPreview" zoomScale="70" zoomScaleNormal="80" zoomScaleSheetLayoutView="70" zoomScalePageLayoutView="0" workbookViewId="0" topLeftCell="A1">
      <pane xSplit="3" ySplit="7" topLeftCell="D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1" sqref="A1"/>
    </sheetView>
  </sheetViews>
  <sheetFormatPr defaultColWidth="9.00390625" defaultRowHeight="13.5"/>
  <cols>
    <col min="1" max="1" width="7.375" style="2" customWidth="1"/>
    <col min="2" max="2" width="13.125" style="2" customWidth="1"/>
    <col min="3" max="3" width="1.875" style="2" customWidth="1"/>
    <col min="4" max="9" width="5.50390625" style="2" customWidth="1"/>
    <col min="10" max="21" width="5.125" style="2" customWidth="1"/>
    <col min="22" max="30" width="5.75390625" style="2" customWidth="1"/>
    <col min="31" max="36" width="6.75390625" style="2" customWidth="1"/>
    <col min="37" max="37" width="1.875" style="2" customWidth="1"/>
    <col min="38" max="38" width="13.00390625" style="2" customWidth="1"/>
    <col min="39" max="39" width="7.50390625" style="2" customWidth="1"/>
    <col min="40" max="50" width="6.75390625" style="2" customWidth="1"/>
    <col min="51" max="16384" width="9.00390625" style="2" customWidth="1"/>
  </cols>
  <sheetData>
    <row r="1" spans="1:41" ht="21" customHeight="1">
      <c r="A1" s="16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5"/>
      <c r="AK1" s="16"/>
      <c r="AL1" s="140" t="s">
        <v>13</v>
      </c>
      <c r="AM1" s="140"/>
      <c r="AN1" s="5"/>
      <c r="AO1" s="5"/>
    </row>
    <row r="2" spans="1:41" ht="5.25" customHeight="1" thickBot="1">
      <c r="A2" s="14"/>
      <c r="B2" s="1"/>
      <c r="C2" s="1"/>
      <c r="D2" s="1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5"/>
      <c r="R2" s="1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5"/>
      <c r="AK2" s="14"/>
      <c r="AL2" s="1"/>
      <c r="AM2" s="1"/>
      <c r="AN2" s="5"/>
      <c r="AO2" s="5"/>
    </row>
    <row r="3" spans="1:41" s="13" customFormat="1" ht="19.5" customHeight="1" thickTop="1">
      <c r="A3" s="141" t="s">
        <v>2</v>
      </c>
      <c r="B3" s="141"/>
      <c r="C3" s="119"/>
      <c r="D3" s="142" t="s">
        <v>30</v>
      </c>
      <c r="E3" s="143"/>
      <c r="F3" s="143"/>
      <c r="G3" s="143"/>
      <c r="H3" s="143"/>
      <c r="I3" s="143"/>
      <c r="J3" s="144"/>
      <c r="K3" s="144"/>
      <c r="L3" s="145"/>
      <c r="M3" s="146" t="s">
        <v>16</v>
      </c>
      <c r="N3" s="147"/>
      <c r="O3" s="148"/>
      <c r="P3" s="146" t="s">
        <v>20</v>
      </c>
      <c r="Q3" s="147"/>
      <c r="R3" s="148"/>
      <c r="S3" s="156" t="s">
        <v>31</v>
      </c>
      <c r="T3" s="157"/>
      <c r="U3" s="158"/>
      <c r="V3" s="165" t="s">
        <v>27</v>
      </c>
      <c r="W3" s="166"/>
      <c r="X3" s="166"/>
      <c r="Y3" s="166"/>
      <c r="Z3" s="166"/>
      <c r="AA3" s="166"/>
      <c r="AB3" s="166"/>
      <c r="AC3" s="166"/>
      <c r="AD3" s="167"/>
      <c r="AE3" s="168" t="s">
        <v>26</v>
      </c>
      <c r="AF3" s="169"/>
      <c r="AG3" s="170"/>
      <c r="AH3" s="168" t="s">
        <v>25</v>
      </c>
      <c r="AI3" s="169"/>
      <c r="AJ3" s="169"/>
      <c r="AK3" s="175" t="s">
        <v>2</v>
      </c>
      <c r="AL3" s="176"/>
      <c r="AM3" s="176"/>
      <c r="AN3" s="54"/>
      <c r="AO3" s="54"/>
    </row>
    <row r="4" spans="1:41" s="13" customFormat="1" ht="19.5" customHeight="1">
      <c r="A4" s="141"/>
      <c r="B4" s="141"/>
      <c r="C4" s="119"/>
      <c r="D4" s="124" t="s">
        <v>10</v>
      </c>
      <c r="E4" s="125"/>
      <c r="F4" s="126"/>
      <c r="G4" s="137" t="s">
        <v>28</v>
      </c>
      <c r="H4" s="138"/>
      <c r="I4" s="139"/>
      <c r="J4" s="128" t="s">
        <v>29</v>
      </c>
      <c r="K4" s="129"/>
      <c r="L4" s="130"/>
      <c r="M4" s="149"/>
      <c r="N4" s="150"/>
      <c r="O4" s="151"/>
      <c r="P4" s="149"/>
      <c r="Q4" s="155"/>
      <c r="R4" s="151"/>
      <c r="S4" s="159"/>
      <c r="T4" s="160"/>
      <c r="U4" s="161"/>
      <c r="V4" s="124" t="s">
        <v>10</v>
      </c>
      <c r="W4" s="125"/>
      <c r="X4" s="126"/>
      <c r="Y4" s="128" t="s">
        <v>28</v>
      </c>
      <c r="Z4" s="129"/>
      <c r="AA4" s="130"/>
      <c r="AB4" s="128" t="s">
        <v>29</v>
      </c>
      <c r="AC4" s="129"/>
      <c r="AD4" s="130"/>
      <c r="AE4" s="171"/>
      <c r="AF4" s="172"/>
      <c r="AG4" s="173"/>
      <c r="AH4" s="171"/>
      <c r="AI4" s="174"/>
      <c r="AJ4" s="174"/>
      <c r="AK4" s="177"/>
      <c r="AL4" s="178"/>
      <c r="AM4" s="178"/>
      <c r="AN4" s="54"/>
      <c r="AO4" s="54"/>
    </row>
    <row r="5" spans="1:41" s="13" customFormat="1" ht="19.5" customHeight="1">
      <c r="A5" s="141"/>
      <c r="B5" s="141"/>
      <c r="C5" s="119"/>
      <c r="D5" s="122"/>
      <c r="E5" s="127"/>
      <c r="F5" s="120"/>
      <c r="G5" s="131"/>
      <c r="H5" s="132"/>
      <c r="I5" s="133"/>
      <c r="J5" s="131"/>
      <c r="K5" s="132"/>
      <c r="L5" s="133"/>
      <c r="M5" s="152"/>
      <c r="N5" s="153"/>
      <c r="O5" s="154"/>
      <c r="P5" s="152"/>
      <c r="Q5" s="153"/>
      <c r="R5" s="154"/>
      <c r="S5" s="162"/>
      <c r="T5" s="163"/>
      <c r="U5" s="164"/>
      <c r="V5" s="122"/>
      <c r="W5" s="127"/>
      <c r="X5" s="120"/>
      <c r="Y5" s="131"/>
      <c r="Z5" s="132"/>
      <c r="AA5" s="133"/>
      <c r="AB5" s="131"/>
      <c r="AC5" s="132"/>
      <c r="AD5" s="133"/>
      <c r="AE5" s="66"/>
      <c r="AF5" s="67" t="s">
        <v>23</v>
      </c>
      <c r="AG5" s="68"/>
      <c r="AH5" s="134" t="s">
        <v>24</v>
      </c>
      <c r="AI5" s="135"/>
      <c r="AJ5" s="136"/>
      <c r="AK5" s="177"/>
      <c r="AL5" s="178"/>
      <c r="AM5" s="178"/>
      <c r="AN5" s="54"/>
      <c r="AO5" s="54"/>
    </row>
    <row r="6" spans="1:41" s="13" customFormat="1" ht="17.25" customHeight="1">
      <c r="A6" s="141"/>
      <c r="B6" s="141"/>
      <c r="C6" s="119"/>
      <c r="D6" s="116" t="s">
        <v>10</v>
      </c>
      <c r="E6" s="116" t="s">
        <v>12</v>
      </c>
      <c r="F6" s="116" t="s">
        <v>11</v>
      </c>
      <c r="G6" s="116" t="s">
        <v>10</v>
      </c>
      <c r="H6" s="116" t="s">
        <v>12</v>
      </c>
      <c r="I6" s="116" t="s">
        <v>11</v>
      </c>
      <c r="J6" s="116" t="s">
        <v>10</v>
      </c>
      <c r="K6" s="116" t="s">
        <v>12</v>
      </c>
      <c r="L6" s="116" t="s">
        <v>11</v>
      </c>
      <c r="M6" s="118" t="s">
        <v>10</v>
      </c>
      <c r="N6" s="118" t="s">
        <v>12</v>
      </c>
      <c r="O6" s="118" t="s">
        <v>11</v>
      </c>
      <c r="P6" s="116" t="s">
        <v>10</v>
      </c>
      <c r="Q6" s="116" t="s">
        <v>12</v>
      </c>
      <c r="R6" s="116" t="s">
        <v>11</v>
      </c>
      <c r="S6" s="116" t="s">
        <v>10</v>
      </c>
      <c r="T6" s="116" t="s">
        <v>12</v>
      </c>
      <c r="U6" s="116" t="s">
        <v>11</v>
      </c>
      <c r="V6" s="116" t="s">
        <v>10</v>
      </c>
      <c r="W6" s="116" t="s">
        <v>12</v>
      </c>
      <c r="X6" s="116" t="s">
        <v>11</v>
      </c>
      <c r="Y6" s="116" t="s">
        <v>10</v>
      </c>
      <c r="Z6" s="116" t="s">
        <v>12</v>
      </c>
      <c r="AA6" s="116" t="s">
        <v>11</v>
      </c>
      <c r="AB6" s="116" t="s">
        <v>10</v>
      </c>
      <c r="AC6" s="116" t="s">
        <v>12</v>
      </c>
      <c r="AD6" s="121" t="s">
        <v>11</v>
      </c>
      <c r="AE6" s="116" t="s">
        <v>10</v>
      </c>
      <c r="AF6" s="116" t="s">
        <v>12</v>
      </c>
      <c r="AG6" s="118" t="s">
        <v>11</v>
      </c>
      <c r="AH6" s="119" t="s">
        <v>10</v>
      </c>
      <c r="AI6" s="116" t="s">
        <v>12</v>
      </c>
      <c r="AJ6" s="121" t="s">
        <v>11</v>
      </c>
      <c r="AK6" s="177"/>
      <c r="AL6" s="178"/>
      <c r="AM6" s="178"/>
      <c r="AN6" s="54"/>
      <c r="AO6" s="54"/>
    </row>
    <row r="7" spans="1:41" s="13" customFormat="1" ht="17.25" customHeight="1">
      <c r="A7" s="127"/>
      <c r="B7" s="127"/>
      <c r="C7" s="120"/>
      <c r="D7" s="117"/>
      <c r="E7" s="117"/>
      <c r="F7" s="117"/>
      <c r="G7" s="117"/>
      <c r="H7" s="117"/>
      <c r="I7" s="117"/>
      <c r="J7" s="117"/>
      <c r="K7" s="117"/>
      <c r="L7" s="117"/>
      <c r="M7" s="123"/>
      <c r="N7" s="123"/>
      <c r="O7" s="123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22"/>
      <c r="AE7" s="117"/>
      <c r="AF7" s="117"/>
      <c r="AG7" s="117"/>
      <c r="AH7" s="120"/>
      <c r="AI7" s="117"/>
      <c r="AJ7" s="122"/>
      <c r="AK7" s="179"/>
      <c r="AL7" s="180"/>
      <c r="AM7" s="180"/>
      <c r="AN7" s="54"/>
      <c r="AO7" s="54"/>
    </row>
    <row r="8" spans="1:41" ht="6" customHeight="1">
      <c r="A8" s="3"/>
      <c r="B8" s="12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6"/>
      <c r="AF8" s="46"/>
      <c r="AG8" s="46"/>
      <c r="AH8" s="46"/>
      <c r="AI8" s="46"/>
      <c r="AJ8" s="46"/>
      <c r="AK8" s="49"/>
      <c r="AL8" s="12"/>
      <c r="AM8" s="3"/>
      <c r="AN8" s="5"/>
      <c r="AO8" s="5"/>
    </row>
    <row r="9" spans="1:41" ht="26.25" customHeight="1">
      <c r="A9" s="20"/>
      <c r="B9" s="32" t="s">
        <v>0</v>
      </c>
      <c r="C9" s="6"/>
      <c r="D9" s="57">
        <f>G9+J9</f>
        <v>4340</v>
      </c>
      <c r="E9" s="57">
        <f>H9+K9</f>
        <v>2646</v>
      </c>
      <c r="F9" s="57">
        <f aca="true" t="shared" si="0" ref="E9:F19">I9+L9</f>
        <v>1694</v>
      </c>
      <c r="G9" s="57">
        <v>4316</v>
      </c>
      <c r="H9" s="57">
        <v>2634</v>
      </c>
      <c r="I9" s="57">
        <v>1682</v>
      </c>
      <c r="J9" s="57">
        <v>24</v>
      </c>
      <c r="K9" s="57">
        <v>12</v>
      </c>
      <c r="L9" s="57">
        <v>12</v>
      </c>
      <c r="M9" s="57">
        <v>68</v>
      </c>
      <c r="N9" s="57">
        <v>30</v>
      </c>
      <c r="O9" s="57">
        <v>38</v>
      </c>
      <c r="P9" s="57">
        <v>407</v>
      </c>
      <c r="Q9" s="57">
        <v>274</v>
      </c>
      <c r="R9" s="57">
        <v>133</v>
      </c>
      <c r="S9" s="63">
        <v>3</v>
      </c>
      <c r="T9" s="63">
        <v>3</v>
      </c>
      <c r="U9" s="63">
        <v>0</v>
      </c>
      <c r="V9" s="57">
        <v>2</v>
      </c>
      <c r="W9" s="63">
        <v>1</v>
      </c>
      <c r="X9" s="57">
        <v>1</v>
      </c>
      <c r="Y9" s="63">
        <v>2</v>
      </c>
      <c r="Z9" s="63">
        <v>1</v>
      </c>
      <c r="AA9" s="57">
        <v>1</v>
      </c>
      <c r="AB9" s="64">
        <v>0</v>
      </c>
      <c r="AC9" s="63">
        <v>0</v>
      </c>
      <c r="AD9" s="64">
        <v>0</v>
      </c>
      <c r="AE9" s="182">
        <v>55.3</v>
      </c>
      <c r="AF9" s="182">
        <v>52.4</v>
      </c>
      <c r="AG9" s="182">
        <v>58.3</v>
      </c>
      <c r="AH9" s="182">
        <v>23.9</v>
      </c>
      <c r="AI9" s="182">
        <v>28.7</v>
      </c>
      <c r="AJ9" s="182">
        <v>19</v>
      </c>
      <c r="AK9" s="50"/>
      <c r="AL9" s="32" t="s">
        <v>0</v>
      </c>
      <c r="AM9" s="52"/>
      <c r="AN9" s="5"/>
      <c r="AO9" s="5"/>
    </row>
    <row r="10" spans="1:41" ht="26.25" customHeight="1">
      <c r="A10" s="20"/>
      <c r="B10" s="34" t="s">
        <v>3</v>
      </c>
      <c r="C10" s="7"/>
      <c r="D10" s="59">
        <f aca="true" t="shared" si="1" ref="D10:D19">G10+J10</f>
        <v>979</v>
      </c>
      <c r="E10" s="59">
        <f t="shared" si="0"/>
        <v>594</v>
      </c>
      <c r="F10" s="59">
        <f t="shared" si="0"/>
        <v>385</v>
      </c>
      <c r="G10" s="59">
        <v>960</v>
      </c>
      <c r="H10" s="59">
        <v>586</v>
      </c>
      <c r="I10" s="59">
        <v>374</v>
      </c>
      <c r="J10" s="59">
        <v>19</v>
      </c>
      <c r="K10" s="59">
        <v>8</v>
      </c>
      <c r="L10" s="59">
        <v>11</v>
      </c>
      <c r="M10" s="59">
        <v>53</v>
      </c>
      <c r="N10" s="59">
        <v>23</v>
      </c>
      <c r="O10" s="59">
        <v>30</v>
      </c>
      <c r="P10" s="59">
        <v>326</v>
      </c>
      <c r="Q10" s="59">
        <v>232</v>
      </c>
      <c r="R10" s="59">
        <v>94</v>
      </c>
      <c r="S10" s="62">
        <v>2</v>
      </c>
      <c r="T10" s="62">
        <v>2</v>
      </c>
      <c r="U10" s="62">
        <v>0</v>
      </c>
      <c r="V10" s="59">
        <v>1</v>
      </c>
      <c r="W10" s="62">
        <v>1</v>
      </c>
      <c r="X10" s="61">
        <v>0</v>
      </c>
      <c r="Y10" s="62">
        <v>1</v>
      </c>
      <c r="Z10" s="62">
        <v>1</v>
      </c>
      <c r="AA10" s="62">
        <v>0</v>
      </c>
      <c r="AB10" s="62">
        <v>0</v>
      </c>
      <c r="AC10" s="62">
        <v>0</v>
      </c>
      <c r="AD10" s="62">
        <v>0</v>
      </c>
      <c r="AE10" s="181">
        <v>72</v>
      </c>
      <c r="AF10" s="181">
        <v>69.8</v>
      </c>
      <c r="AG10" s="181">
        <v>74.2</v>
      </c>
      <c r="AH10" s="181">
        <v>9</v>
      </c>
      <c r="AI10" s="181">
        <v>11</v>
      </c>
      <c r="AJ10" s="181">
        <v>6.9</v>
      </c>
      <c r="AK10" s="50"/>
      <c r="AL10" s="34" t="s">
        <v>3</v>
      </c>
      <c r="AM10" s="53"/>
      <c r="AN10" s="5"/>
      <c r="AO10" s="5"/>
    </row>
    <row r="11" spans="1:41" ht="26.25" customHeight="1">
      <c r="A11" s="20"/>
      <c r="B11" s="34" t="s">
        <v>4</v>
      </c>
      <c r="C11" s="7"/>
      <c r="D11" s="59">
        <f t="shared" si="1"/>
        <v>437</v>
      </c>
      <c r="E11" s="59">
        <f t="shared" si="0"/>
        <v>213</v>
      </c>
      <c r="F11" s="59">
        <f t="shared" si="0"/>
        <v>224</v>
      </c>
      <c r="G11" s="59">
        <v>437</v>
      </c>
      <c r="H11" s="59">
        <v>213</v>
      </c>
      <c r="I11" s="59">
        <v>224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59">
        <v>1</v>
      </c>
      <c r="Q11" s="59">
        <v>1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181">
        <v>21.6</v>
      </c>
      <c r="AF11" s="181">
        <v>20.4</v>
      </c>
      <c r="AG11" s="181">
        <v>22.5</v>
      </c>
      <c r="AH11" s="181">
        <v>47.1</v>
      </c>
      <c r="AI11" s="181">
        <v>49.4</v>
      </c>
      <c r="AJ11" s="181">
        <v>45.1</v>
      </c>
      <c r="AK11" s="50"/>
      <c r="AL11" s="34" t="s">
        <v>4</v>
      </c>
      <c r="AM11" s="53"/>
      <c r="AN11" s="5"/>
      <c r="AO11" s="5"/>
    </row>
    <row r="12" spans="1:41" ht="26.25" customHeight="1">
      <c r="A12" s="20"/>
      <c r="B12" s="34" t="s">
        <v>5</v>
      </c>
      <c r="C12" s="7"/>
      <c r="D12" s="59">
        <f t="shared" si="1"/>
        <v>1387</v>
      </c>
      <c r="E12" s="59">
        <f t="shared" si="0"/>
        <v>1297</v>
      </c>
      <c r="F12" s="59">
        <f t="shared" si="0"/>
        <v>90</v>
      </c>
      <c r="G12" s="59">
        <v>1384</v>
      </c>
      <c r="H12" s="59">
        <v>1294</v>
      </c>
      <c r="I12" s="59">
        <v>90</v>
      </c>
      <c r="J12" s="62">
        <v>3</v>
      </c>
      <c r="K12" s="62">
        <v>3</v>
      </c>
      <c r="L12" s="62">
        <v>0</v>
      </c>
      <c r="M12" s="62">
        <v>2</v>
      </c>
      <c r="N12" s="62">
        <v>2</v>
      </c>
      <c r="O12" s="62">
        <v>0</v>
      </c>
      <c r="P12" s="59">
        <v>19</v>
      </c>
      <c r="Q12" s="59">
        <v>17</v>
      </c>
      <c r="R12" s="62">
        <v>2</v>
      </c>
      <c r="S12" s="62">
        <v>1</v>
      </c>
      <c r="T12" s="62">
        <v>1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181">
        <v>13</v>
      </c>
      <c r="AF12" s="181">
        <v>12.65750286368843</v>
      </c>
      <c r="AG12" s="181">
        <v>17.5</v>
      </c>
      <c r="AH12" s="181">
        <v>73.4</v>
      </c>
      <c r="AI12" s="181">
        <v>74.3</v>
      </c>
      <c r="AJ12" s="181">
        <v>62.9</v>
      </c>
      <c r="AK12" s="50"/>
      <c r="AL12" s="34" t="s">
        <v>5</v>
      </c>
      <c r="AM12" s="53"/>
      <c r="AN12" s="5"/>
      <c r="AO12" s="5"/>
    </row>
    <row r="13" spans="1:41" ht="26.25" customHeight="1">
      <c r="A13" s="20"/>
      <c r="B13" s="34" t="s">
        <v>6</v>
      </c>
      <c r="C13" s="7"/>
      <c r="D13" s="59">
        <f t="shared" si="1"/>
        <v>882</v>
      </c>
      <c r="E13" s="59">
        <f t="shared" si="0"/>
        <v>332</v>
      </c>
      <c r="F13" s="59">
        <f t="shared" si="0"/>
        <v>550</v>
      </c>
      <c r="G13" s="59">
        <v>881</v>
      </c>
      <c r="H13" s="59">
        <v>331</v>
      </c>
      <c r="I13" s="59">
        <v>550</v>
      </c>
      <c r="J13" s="59">
        <v>1</v>
      </c>
      <c r="K13" s="62">
        <v>1</v>
      </c>
      <c r="L13" s="62">
        <v>0</v>
      </c>
      <c r="M13" s="59">
        <v>13</v>
      </c>
      <c r="N13" s="59">
        <v>5</v>
      </c>
      <c r="O13" s="59">
        <v>8</v>
      </c>
      <c r="P13" s="59">
        <v>18</v>
      </c>
      <c r="Q13" s="59">
        <v>11</v>
      </c>
      <c r="R13" s="59">
        <v>7</v>
      </c>
      <c r="S13" s="62">
        <v>0</v>
      </c>
      <c r="T13" s="62">
        <v>0</v>
      </c>
      <c r="U13" s="62">
        <v>0</v>
      </c>
      <c r="V13" s="61">
        <v>0</v>
      </c>
      <c r="W13" s="62">
        <v>0</v>
      </c>
      <c r="X13" s="61">
        <v>0</v>
      </c>
      <c r="Y13" s="62">
        <v>0</v>
      </c>
      <c r="Z13" s="62">
        <v>0</v>
      </c>
      <c r="AA13" s="61">
        <v>0</v>
      </c>
      <c r="AB13" s="62">
        <v>0</v>
      </c>
      <c r="AC13" s="62">
        <v>0</v>
      </c>
      <c r="AD13" s="62">
        <v>0</v>
      </c>
      <c r="AE13" s="181">
        <v>36.9</v>
      </c>
      <c r="AF13" s="181">
        <v>45.6</v>
      </c>
      <c r="AG13" s="181">
        <v>30.4</v>
      </c>
      <c r="AH13" s="181">
        <v>41.2</v>
      </c>
      <c r="AI13" s="181">
        <v>36.3</v>
      </c>
      <c r="AJ13" s="181">
        <v>44.8</v>
      </c>
      <c r="AK13" s="50"/>
      <c r="AL13" s="34" t="s">
        <v>6</v>
      </c>
      <c r="AM13" s="53"/>
      <c r="AN13" s="5"/>
      <c r="AO13" s="5"/>
    </row>
    <row r="14" spans="1:41" ht="26.25" customHeight="1">
      <c r="A14" s="20"/>
      <c r="B14" s="34" t="s">
        <v>7</v>
      </c>
      <c r="C14" s="7"/>
      <c r="D14" s="59">
        <f t="shared" si="1"/>
        <v>264</v>
      </c>
      <c r="E14" s="59">
        <f t="shared" si="0"/>
        <v>35</v>
      </c>
      <c r="F14" s="59">
        <f t="shared" si="0"/>
        <v>229</v>
      </c>
      <c r="G14" s="59">
        <v>263</v>
      </c>
      <c r="H14" s="59">
        <v>35</v>
      </c>
      <c r="I14" s="59">
        <v>228</v>
      </c>
      <c r="J14" s="62">
        <v>1</v>
      </c>
      <c r="K14" s="62">
        <v>0</v>
      </c>
      <c r="L14" s="62">
        <v>1</v>
      </c>
      <c r="M14" s="62">
        <v>0</v>
      </c>
      <c r="N14" s="62">
        <v>0</v>
      </c>
      <c r="O14" s="62">
        <v>0</v>
      </c>
      <c r="P14" s="59">
        <v>15</v>
      </c>
      <c r="Q14" s="62">
        <v>1</v>
      </c>
      <c r="R14" s="59">
        <v>14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181">
        <v>30.8</v>
      </c>
      <c r="AF14" s="181">
        <v>14.8</v>
      </c>
      <c r="AG14" s="181">
        <v>32.1</v>
      </c>
      <c r="AH14" s="181">
        <v>37.8</v>
      </c>
      <c r="AI14" s="181">
        <v>64.8</v>
      </c>
      <c r="AJ14" s="181">
        <v>35.5</v>
      </c>
      <c r="AK14" s="50"/>
      <c r="AL14" s="34" t="s">
        <v>7</v>
      </c>
      <c r="AM14" s="53"/>
      <c r="AN14" s="5"/>
      <c r="AO14" s="5"/>
    </row>
    <row r="15" spans="1:41" ht="26.25" customHeight="1">
      <c r="A15" s="20"/>
      <c r="B15" s="34" t="s">
        <v>8</v>
      </c>
      <c r="C15" s="7"/>
      <c r="D15" s="62">
        <f t="shared" si="1"/>
        <v>0</v>
      </c>
      <c r="E15" s="62">
        <f t="shared" si="0"/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181">
        <v>42.1</v>
      </c>
      <c r="AF15" s="183">
        <v>0</v>
      </c>
      <c r="AG15" s="181">
        <v>42.1</v>
      </c>
      <c r="AH15" s="183">
        <v>0</v>
      </c>
      <c r="AI15" s="183">
        <v>0</v>
      </c>
      <c r="AJ15" s="183">
        <v>0</v>
      </c>
      <c r="AK15" s="50"/>
      <c r="AL15" s="34" t="s">
        <v>8</v>
      </c>
      <c r="AM15" s="53"/>
      <c r="AN15" s="5"/>
      <c r="AO15" s="5"/>
    </row>
    <row r="16" spans="1:41" ht="26.25" customHeight="1">
      <c r="A16" s="20"/>
      <c r="B16" s="34" t="s">
        <v>18</v>
      </c>
      <c r="C16" s="7"/>
      <c r="D16" s="59">
        <f t="shared" si="1"/>
        <v>20</v>
      </c>
      <c r="E16" s="59">
        <f t="shared" si="0"/>
        <v>9</v>
      </c>
      <c r="F16" s="59">
        <f t="shared" si="0"/>
        <v>11</v>
      </c>
      <c r="G16" s="59">
        <v>20</v>
      </c>
      <c r="H16" s="59">
        <v>9</v>
      </c>
      <c r="I16" s="59">
        <v>11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2</v>
      </c>
      <c r="Q16" s="62">
        <v>1</v>
      </c>
      <c r="R16" s="62">
        <v>1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181">
        <v>43.6</v>
      </c>
      <c r="AF16" s="181">
        <v>50.8</v>
      </c>
      <c r="AG16" s="181">
        <v>34.6</v>
      </c>
      <c r="AH16" s="181">
        <v>17.1</v>
      </c>
      <c r="AI16" s="181">
        <v>13.8</v>
      </c>
      <c r="AJ16" s="181">
        <v>21.2</v>
      </c>
      <c r="AK16" s="50"/>
      <c r="AL16" s="34" t="s">
        <v>18</v>
      </c>
      <c r="AM16" s="53"/>
      <c r="AN16" s="5"/>
      <c r="AO16" s="5"/>
    </row>
    <row r="17" spans="1:41" ht="26.25" customHeight="1">
      <c r="A17" s="20"/>
      <c r="B17" s="34" t="s">
        <v>17</v>
      </c>
      <c r="C17" s="7"/>
      <c r="D17" s="59">
        <f t="shared" si="1"/>
        <v>44</v>
      </c>
      <c r="E17" s="59">
        <f t="shared" si="0"/>
        <v>7</v>
      </c>
      <c r="F17" s="59">
        <f t="shared" si="0"/>
        <v>37</v>
      </c>
      <c r="G17" s="59">
        <v>44</v>
      </c>
      <c r="H17" s="59">
        <v>7</v>
      </c>
      <c r="I17" s="59">
        <v>37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2</v>
      </c>
      <c r="Q17" s="62">
        <v>1</v>
      </c>
      <c r="R17" s="62">
        <v>1</v>
      </c>
      <c r="S17" s="62">
        <v>0</v>
      </c>
      <c r="T17" s="62">
        <v>0</v>
      </c>
      <c r="U17" s="62">
        <v>0</v>
      </c>
      <c r="V17" s="62">
        <v>1</v>
      </c>
      <c r="W17" s="62">
        <v>0</v>
      </c>
      <c r="X17" s="62">
        <v>1</v>
      </c>
      <c r="Y17" s="62">
        <v>1</v>
      </c>
      <c r="Z17" s="62">
        <v>0</v>
      </c>
      <c r="AA17" s="62">
        <v>1</v>
      </c>
      <c r="AB17" s="62">
        <v>0</v>
      </c>
      <c r="AC17" s="62">
        <v>0</v>
      </c>
      <c r="AD17" s="62">
        <v>0</v>
      </c>
      <c r="AE17" s="181">
        <v>35.1</v>
      </c>
      <c r="AF17" s="181">
        <v>23.1</v>
      </c>
      <c r="AG17" s="181">
        <v>37</v>
      </c>
      <c r="AH17" s="181">
        <v>47.9</v>
      </c>
      <c r="AI17" s="181">
        <v>53.8</v>
      </c>
      <c r="AJ17" s="181">
        <v>46.9</v>
      </c>
      <c r="AK17" s="50"/>
      <c r="AL17" s="34" t="s">
        <v>17</v>
      </c>
      <c r="AM17" s="53"/>
      <c r="AN17" s="5"/>
      <c r="AO17" s="5"/>
    </row>
    <row r="18" spans="1:41" ht="26.25" customHeight="1">
      <c r="A18" s="20"/>
      <c r="B18" s="34" t="s">
        <v>9</v>
      </c>
      <c r="C18" s="7"/>
      <c r="D18" s="59">
        <f t="shared" si="1"/>
        <v>7</v>
      </c>
      <c r="E18" s="59">
        <f t="shared" si="0"/>
        <v>3</v>
      </c>
      <c r="F18" s="59">
        <f t="shared" si="0"/>
        <v>4</v>
      </c>
      <c r="G18" s="59">
        <v>7</v>
      </c>
      <c r="H18" s="59">
        <v>3</v>
      </c>
      <c r="I18" s="59">
        <v>4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59">
        <v>9</v>
      </c>
      <c r="Q18" s="59">
        <v>5</v>
      </c>
      <c r="R18" s="59">
        <v>4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181">
        <v>73.1</v>
      </c>
      <c r="AF18" s="181">
        <v>74.2</v>
      </c>
      <c r="AG18" s="181">
        <v>72.1</v>
      </c>
      <c r="AH18" s="181">
        <v>1.7</v>
      </c>
      <c r="AI18" s="181">
        <v>1.4</v>
      </c>
      <c r="AJ18" s="181">
        <v>2</v>
      </c>
      <c r="AK18" s="50"/>
      <c r="AL18" s="34" t="s">
        <v>9</v>
      </c>
      <c r="AM18" s="53"/>
      <c r="AN18" s="5"/>
      <c r="AO18" s="5"/>
    </row>
    <row r="19" spans="1:41" ht="26.25" customHeight="1">
      <c r="A19" s="20"/>
      <c r="B19" s="34" t="s">
        <v>15</v>
      </c>
      <c r="C19" s="7"/>
      <c r="D19" s="59">
        <f t="shared" si="1"/>
        <v>320</v>
      </c>
      <c r="E19" s="59">
        <f t="shared" si="0"/>
        <v>156</v>
      </c>
      <c r="F19" s="59">
        <f t="shared" si="0"/>
        <v>164</v>
      </c>
      <c r="G19" s="59">
        <v>320</v>
      </c>
      <c r="H19" s="59">
        <v>156</v>
      </c>
      <c r="I19" s="59">
        <v>164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59">
        <v>15</v>
      </c>
      <c r="Q19" s="59">
        <v>5</v>
      </c>
      <c r="R19" s="59">
        <v>10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181">
        <v>34</v>
      </c>
      <c r="AF19" s="181">
        <v>35.1</v>
      </c>
      <c r="AG19" s="181">
        <v>33.1</v>
      </c>
      <c r="AH19" s="181">
        <v>35.3</v>
      </c>
      <c r="AI19" s="181">
        <v>40.2</v>
      </c>
      <c r="AJ19" s="181">
        <v>31.6</v>
      </c>
      <c r="AK19" s="50"/>
      <c r="AL19" s="34" t="s">
        <v>15</v>
      </c>
      <c r="AM19" s="53"/>
      <c r="AN19" s="5"/>
      <c r="AO19" s="5"/>
    </row>
    <row r="20" spans="1:41" ht="27" customHeight="1">
      <c r="A20" s="20"/>
      <c r="B20" s="36"/>
      <c r="C20" s="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184"/>
      <c r="AF20" s="184"/>
      <c r="AG20" s="184"/>
      <c r="AH20" s="184"/>
      <c r="AI20" s="184"/>
      <c r="AJ20" s="184"/>
      <c r="AK20" s="50"/>
      <c r="AL20" s="36"/>
      <c r="AM20" s="5"/>
      <c r="AN20" s="5"/>
      <c r="AO20" s="5"/>
    </row>
    <row r="21" spans="1:41" ht="26.25" customHeight="1">
      <c r="A21" s="20"/>
      <c r="B21" s="32" t="s">
        <v>0</v>
      </c>
      <c r="C21" s="6"/>
      <c r="D21" s="57">
        <f aca="true" t="shared" si="2" ref="D21:D31">G21+J21</f>
        <v>4164</v>
      </c>
      <c r="E21" s="57">
        <f aca="true" t="shared" si="3" ref="E21:E31">H21+K21</f>
        <v>2520</v>
      </c>
      <c r="F21" s="57">
        <f aca="true" t="shared" si="4" ref="F21:F31">I21+L21</f>
        <v>1644</v>
      </c>
      <c r="G21" s="57">
        <v>4144</v>
      </c>
      <c r="H21" s="57">
        <v>2511</v>
      </c>
      <c r="I21" s="57">
        <v>1633</v>
      </c>
      <c r="J21" s="57">
        <v>20</v>
      </c>
      <c r="K21" s="63">
        <v>9</v>
      </c>
      <c r="L21" s="57">
        <v>11</v>
      </c>
      <c r="M21" s="57">
        <v>24</v>
      </c>
      <c r="N21" s="57">
        <v>9</v>
      </c>
      <c r="O21" s="57">
        <v>15</v>
      </c>
      <c r="P21" s="57">
        <v>393</v>
      </c>
      <c r="Q21" s="57">
        <v>264</v>
      </c>
      <c r="R21" s="57">
        <v>129</v>
      </c>
      <c r="S21" s="69">
        <v>0</v>
      </c>
      <c r="T21" s="69">
        <v>0</v>
      </c>
      <c r="U21" s="69">
        <v>0</v>
      </c>
      <c r="V21" s="57">
        <v>2</v>
      </c>
      <c r="W21" s="63">
        <v>1</v>
      </c>
      <c r="X21" s="57">
        <v>1</v>
      </c>
      <c r="Y21" s="63">
        <v>2</v>
      </c>
      <c r="Z21" s="63">
        <v>1</v>
      </c>
      <c r="AA21" s="57">
        <v>1</v>
      </c>
      <c r="AB21" s="63">
        <v>0</v>
      </c>
      <c r="AC21" s="63">
        <v>0</v>
      </c>
      <c r="AD21" s="63">
        <v>0</v>
      </c>
      <c r="AE21" s="182">
        <v>56.1</v>
      </c>
      <c r="AF21" s="182">
        <v>53.4</v>
      </c>
      <c r="AG21" s="182">
        <v>58.9</v>
      </c>
      <c r="AH21" s="182">
        <v>23.4</v>
      </c>
      <c r="AI21" s="182">
        <v>28</v>
      </c>
      <c r="AJ21" s="182">
        <v>18.7</v>
      </c>
      <c r="AK21" s="50"/>
      <c r="AL21" s="32" t="s">
        <v>0</v>
      </c>
      <c r="AM21" s="52"/>
      <c r="AN21" s="5"/>
      <c r="AO21" s="5"/>
    </row>
    <row r="22" spans="1:41" ht="27" customHeight="1">
      <c r="A22" s="20"/>
      <c r="B22" s="34" t="s">
        <v>3</v>
      </c>
      <c r="C22" s="7"/>
      <c r="D22" s="59">
        <f t="shared" si="2"/>
        <v>856</v>
      </c>
      <c r="E22" s="59">
        <f t="shared" si="3"/>
        <v>515</v>
      </c>
      <c r="F22" s="59">
        <f t="shared" si="4"/>
        <v>341</v>
      </c>
      <c r="G22" s="59">
        <v>838</v>
      </c>
      <c r="H22" s="59">
        <v>507</v>
      </c>
      <c r="I22" s="59">
        <v>331</v>
      </c>
      <c r="J22" s="59">
        <v>18</v>
      </c>
      <c r="K22" s="62">
        <v>8</v>
      </c>
      <c r="L22" s="59">
        <v>10</v>
      </c>
      <c r="M22" s="59">
        <v>19</v>
      </c>
      <c r="N22" s="59">
        <v>9</v>
      </c>
      <c r="O22" s="59">
        <v>10</v>
      </c>
      <c r="P22" s="59">
        <v>319</v>
      </c>
      <c r="Q22" s="59">
        <v>228</v>
      </c>
      <c r="R22" s="59">
        <v>91</v>
      </c>
      <c r="S22" s="60">
        <v>0</v>
      </c>
      <c r="T22" s="60">
        <v>0</v>
      </c>
      <c r="U22" s="60">
        <v>0</v>
      </c>
      <c r="V22" s="59">
        <v>1</v>
      </c>
      <c r="W22" s="62">
        <v>1</v>
      </c>
      <c r="X22" s="61">
        <v>0</v>
      </c>
      <c r="Y22" s="62">
        <v>1</v>
      </c>
      <c r="Z22" s="62">
        <v>1</v>
      </c>
      <c r="AA22" s="62">
        <v>0</v>
      </c>
      <c r="AB22" s="62">
        <v>0</v>
      </c>
      <c r="AC22" s="62">
        <v>0</v>
      </c>
      <c r="AD22" s="62">
        <v>0</v>
      </c>
      <c r="AE22" s="181">
        <v>73.4</v>
      </c>
      <c r="AF22" s="181">
        <v>71.3</v>
      </c>
      <c r="AG22" s="181">
        <v>75.3</v>
      </c>
      <c r="AH22" s="181">
        <v>8</v>
      </c>
      <c r="AI22" s="181">
        <v>9.8</v>
      </c>
      <c r="AJ22" s="181">
        <v>6.3</v>
      </c>
      <c r="AK22" s="50"/>
      <c r="AL22" s="34" t="s">
        <v>3</v>
      </c>
      <c r="AM22" s="53"/>
      <c r="AN22" s="5"/>
      <c r="AO22" s="5"/>
    </row>
    <row r="23" spans="1:41" ht="27" customHeight="1">
      <c r="A23" s="20"/>
      <c r="B23" s="34" t="s">
        <v>4</v>
      </c>
      <c r="C23" s="7"/>
      <c r="D23" s="59">
        <f t="shared" si="2"/>
        <v>437</v>
      </c>
      <c r="E23" s="59">
        <f t="shared" si="3"/>
        <v>213</v>
      </c>
      <c r="F23" s="59">
        <f t="shared" si="4"/>
        <v>224</v>
      </c>
      <c r="G23" s="59">
        <v>437</v>
      </c>
      <c r="H23" s="59">
        <v>213</v>
      </c>
      <c r="I23" s="59">
        <v>224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0">
        <v>0</v>
      </c>
      <c r="P23" s="59">
        <v>1</v>
      </c>
      <c r="Q23" s="59">
        <v>1</v>
      </c>
      <c r="R23" s="60">
        <v>0</v>
      </c>
      <c r="S23" s="60">
        <v>0</v>
      </c>
      <c r="T23" s="60">
        <v>0</v>
      </c>
      <c r="U23" s="60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181">
        <v>21.6</v>
      </c>
      <c r="AF23" s="181">
        <v>20.4</v>
      </c>
      <c r="AG23" s="181">
        <v>22.5</v>
      </c>
      <c r="AH23" s="181">
        <v>47.1</v>
      </c>
      <c r="AI23" s="181">
        <v>49.4</v>
      </c>
      <c r="AJ23" s="181">
        <v>45.1</v>
      </c>
      <c r="AK23" s="50"/>
      <c r="AL23" s="34" t="s">
        <v>4</v>
      </c>
      <c r="AM23" s="53"/>
      <c r="AN23" s="5"/>
      <c r="AO23" s="5"/>
    </row>
    <row r="24" spans="1:41" ht="27" customHeight="1">
      <c r="A24" s="20"/>
      <c r="B24" s="34" t="s">
        <v>5</v>
      </c>
      <c r="C24" s="7"/>
      <c r="D24" s="59">
        <f t="shared" si="2"/>
        <v>1346</v>
      </c>
      <c r="E24" s="59">
        <f t="shared" si="3"/>
        <v>1257</v>
      </c>
      <c r="F24" s="59">
        <f t="shared" si="4"/>
        <v>89</v>
      </c>
      <c r="G24" s="59">
        <v>1346</v>
      </c>
      <c r="H24" s="59">
        <v>1257</v>
      </c>
      <c r="I24" s="59">
        <v>89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59">
        <v>14</v>
      </c>
      <c r="Q24" s="59">
        <v>13</v>
      </c>
      <c r="R24" s="60">
        <v>1</v>
      </c>
      <c r="S24" s="60">
        <v>0</v>
      </c>
      <c r="T24" s="60">
        <v>0</v>
      </c>
      <c r="U24" s="60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181">
        <v>13.4</v>
      </c>
      <c r="AF24" s="181">
        <v>13</v>
      </c>
      <c r="AG24" s="181">
        <v>17.3</v>
      </c>
      <c r="AH24" s="181">
        <v>73.4</v>
      </c>
      <c r="AI24" s="181">
        <v>74.2</v>
      </c>
      <c r="AJ24" s="181">
        <v>64</v>
      </c>
      <c r="AK24" s="50"/>
      <c r="AL24" s="34" t="s">
        <v>5</v>
      </c>
      <c r="AM24" s="53"/>
      <c r="AN24" s="5"/>
      <c r="AO24" s="5"/>
    </row>
    <row r="25" spans="1:41" ht="27" customHeight="1">
      <c r="A25" s="20"/>
      <c r="B25" s="34" t="s">
        <v>6</v>
      </c>
      <c r="C25" s="7"/>
      <c r="D25" s="59">
        <f t="shared" si="2"/>
        <v>870</v>
      </c>
      <c r="E25" s="59">
        <f t="shared" si="3"/>
        <v>325</v>
      </c>
      <c r="F25" s="59">
        <f t="shared" si="4"/>
        <v>545</v>
      </c>
      <c r="G25" s="59">
        <v>869</v>
      </c>
      <c r="H25" s="59">
        <v>324</v>
      </c>
      <c r="I25" s="59">
        <v>545</v>
      </c>
      <c r="J25" s="59">
        <v>1</v>
      </c>
      <c r="K25" s="62">
        <v>1</v>
      </c>
      <c r="L25" s="62">
        <v>0</v>
      </c>
      <c r="M25" s="59">
        <v>5</v>
      </c>
      <c r="N25" s="62">
        <v>0</v>
      </c>
      <c r="O25" s="59">
        <v>5</v>
      </c>
      <c r="P25" s="59">
        <v>16</v>
      </c>
      <c r="Q25" s="59">
        <v>9</v>
      </c>
      <c r="R25" s="59">
        <v>7</v>
      </c>
      <c r="S25" s="60">
        <v>0</v>
      </c>
      <c r="T25" s="60">
        <v>0</v>
      </c>
      <c r="U25" s="60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181">
        <v>37.2</v>
      </c>
      <c r="AF25" s="181">
        <v>46.1</v>
      </c>
      <c r="AG25" s="181">
        <v>30.7</v>
      </c>
      <c r="AH25" s="181">
        <v>41.3</v>
      </c>
      <c r="AI25" s="181">
        <v>36.4</v>
      </c>
      <c r="AJ25" s="181">
        <v>44.9</v>
      </c>
      <c r="AK25" s="50"/>
      <c r="AL25" s="34" t="s">
        <v>6</v>
      </c>
      <c r="AM25" s="53"/>
      <c r="AN25" s="5"/>
      <c r="AO25" s="5"/>
    </row>
    <row r="26" spans="1:41" ht="27" customHeight="1">
      <c r="A26" s="20"/>
      <c r="B26" s="34" t="s">
        <v>7</v>
      </c>
      <c r="C26" s="7"/>
      <c r="D26" s="59">
        <f t="shared" si="2"/>
        <v>264</v>
      </c>
      <c r="E26" s="59">
        <f t="shared" si="3"/>
        <v>35</v>
      </c>
      <c r="F26" s="59">
        <f t="shared" si="4"/>
        <v>229</v>
      </c>
      <c r="G26" s="59">
        <v>263</v>
      </c>
      <c r="H26" s="59">
        <v>35</v>
      </c>
      <c r="I26" s="59">
        <v>228</v>
      </c>
      <c r="J26" s="62">
        <v>1</v>
      </c>
      <c r="K26" s="62">
        <v>0</v>
      </c>
      <c r="L26" s="62">
        <v>1</v>
      </c>
      <c r="M26" s="61">
        <v>0</v>
      </c>
      <c r="N26" s="62">
        <v>0</v>
      </c>
      <c r="O26" s="61">
        <v>0</v>
      </c>
      <c r="P26" s="59">
        <v>15</v>
      </c>
      <c r="Q26" s="62">
        <v>1</v>
      </c>
      <c r="R26" s="59">
        <v>14</v>
      </c>
      <c r="S26" s="60">
        <v>0</v>
      </c>
      <c r="T26" s="60">
        <v>0</v>
      </c>
      <c r="U26" s="60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181">
        <v>30.8</v>
      </c>
      <c r="AF26" s="181">
        <v>14.8</v>
      </c>
      <c r="AG26" s="181">
        <v>32.1</v>
      </c>
      <c r="AH26" s="181">
        <v>37.8</v>
      </c>
      <c r="AI26" s="181">
        <v>64.8</v>
      </c>
      <c r="AJ26" s="181">
        <v>35.5</v>
      </c>
      <c r="AK26" s="50"/>
      <c r="AL26" s="34" t="s">
        <v>7</v>
      </c>
      <c r="AM26" s="53"/>
      <c r="AN26" s="5"/>
      <c r="AO26" s="5"/>
    </row>
    <row r="27" spans="1:41" ht="27" customHeight="1">
      <c r="A27" s="20"/>
      <c r="B27" s="34" t="s">
        <v>8</v>
      </c>
      <c r="C27" s="7"/>
      <c r="D27" s="61">
        <f t="shared" si="2"/>
        <v>0</v>
      </c>
      <c r="E27" s="60">
        <f t="shared" si="3"/>
        <v>0</v>
      </c>
      <c r="F27" s="62">
        <f t="shared" si="4"/>
        <v>0</v>
      </c>
      <c r="G27" s="62">
        <v>0</v>
      </c>
      <c r="H27" s="62">
        <v>0</v>
      </c>
      <c r="I27" s="62">
        <v>0</v>
      </c>
      <c r="J27" s="61">
        <v>0</v>
      </c>
      <c r="K27" s="62">
        <v>0</v>
      </c>
      <c r="L27" s="62">
        <v>0</v>
      </c>
      <c r="M27" s="60">
        <v>0</v>
      </c>
      <c r="N27" s="62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181">
        <v>42.1</v>
      </c>
      <c r="AF27" s="183">
        <v>0</v>
      </c>
      <c r="AG27" s="181">
        <v>42.1</v>
      </c>
      <c r="AH27" s="183">
        <v>0</v>
      </c>
      <c r="AI27" s="183">
        <v>0</v>
      </c>
      <c r="AJ27" s="183">
        <v>0</v>
      </c>
      <c r="AK27" s="50"/>
      <c r="AL27" s="34" t="s">
        <v>8</v>
      </c>
      <c r="AM27" s="53"/>
      <c r="AN27" s="5"/>
      <c r="AO27" s="5"/>
    </row>
    <row r="28" spans="1:41" ht="27" customHeight="1">
      <c r="A28" s="20"/>
      <c r="B28" s="34" t="s">
        <v>18</v>
      </c>
      <c r="C28" s="7"/>
      <c r="D28" s="59">
        <f t="shared" si="2"/>
        <v>20</v>
      </c>
      <c r="E28" s="59">
        <f t="shared" si="3"/>
        <v>9</v>
      </c>
      <c r="F28" s="59">
        <f t="shared" si="4"/>
        <v>11</v>
      </c>
      <c r="G28" s="59">
        <v>20</v>
      </c>
      <c r="H28" s="59">
        <v>9</v>
      </c>
      <c r="I28" s="59">
        <v>11</v>
      </c>
      <c r="J28" s="61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0">
        <v>2</v>
      </c>
      <c r="Q28" s="60">
        <v>1</v>
      </c>
      <c r="R28" s="62">
        <v>1</v>
      </c>
      <c r="S28" s="60">
        <v>0</v>
      </c>
      <c r="T28" s="60">
        <v>0</v>
      </c>
      <c r="U28" s="60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181">
        <v>43.6</v>
      </c>
      <c r="AF28" s="181">
        <v>50.8</v>
      </c>
      <c r="AG28" s="181">
        <v>34.6</v>
      </c>
      <c r="AH28" s="181">
        <v>17.1</v>
      </c>
      <c r="AI28" s="181">
        <v>13.8</v>
      </c>
      <c r="AJ28" s="181">
        <v>21.2</v>
      </c>
      <c r="AK28" s="50"/>
      <c r="AL28" s="34" t="s">
        <v>18</v>
      </c>
      <c r="AM28" s="53"/>
      <c r="AN28" s="5"/>
      <c r="AO28" s="5"/>
    </row>
    <row r="29" spans="1:41" ht="27" customHeight="1">
      <c r="A29" s="20"/>
      <c r="B29" s="34" t="s">
        <v>17</v>
      </c>
      <c r="C29" s="7"/>
      <c r="D29" s="59">
        <f t="shared" si="2"/>
        <v>44</v>
      </c>
      <c r="E29" s="59">
        <f t="shared" si="3"/>
        <v>7</v>
      </c>
      <c r="F29" s="59">
        <f t="shared" si="4"/>
        <v>37</v>
      </c>
      <c r="G29" s="59">
        <v>44</v>
      </c>
      <c r="H29" s="59">
        <v>7</v>
      </c>
      <c r="I29" s="59">
        <v>37</v>
      </c>
      <c r="J29" s="61">
        <v>0</v>
      </c>
      <c r="K29" s="62">
        <v>0</v>
      </c>
      <c r="L29" s="62">
        <v>0</v>
      </c>
      <c r="M29" s="60">
        <v>0</v>
      </c>
      <c r="N29" s="60">
        <v>0</v>
      </c>
      <c r="O29" s="60">
        <v>0</v>
      </c>
      <c r="P29" s="60">
        <v>2</v>
      </c>
      <c r="Q29" s="60">
        <v>1</v>
      </c>
      <c r="R29" s="60">
        <v>1</v>
      </c>
      <c r="S29" s="60">
        <v>0</v>
      </c>
      <c r="T29" s="60">
        <v>0</v>
      </c>
      <c r="U29" s="60">
        <v>0</v>
      </c>
      <c r="V29" s="62">
        <v>1</v>
      </c>
      <c r="W29" s="62">
        <v>0</v>
      </c>
      <c r="X29" s="62">
        <v>1</v>
      </c>
      <c r="Y29" s="62">
        <v>1</v>
      </c>
      <c r="Z29" s="62">
        <v>0</v>
      </c>
      <c r="AA29" s="62">
        <v>1</v>
      </c>
      <c r="AB29" s="62">
        <v>0</v>
      </c>
      <c r="AC29" s="62">
        <v>0</v>
      </c>
      <c r="AD29" s="62">
        <v>0</v>
      </c>
      <c r="AE29" s="181">
        <v>35.1</v>
      </c>
      <c r="AF29" s="181">
        <v>23.1</v>
      </c>
      <c r="AG29" s="181">
        <v>37</v>
      </c>
      <c r="AH29" s="181">
        <v>47.9</v>
      </c>
      <c r="AI29" s="181">
        <v>53.8</v>
      </c>
      <c r="AJ29" s="181">
        <v>46.9</v>
      </c>
      <c r="AK29" s="50"/>
      <c r="AL29" s="34" t="s">
        <v>17</v>
      </c>
      <c r="AM29" s="53"/>
      <c r="AN29" s="5"/>
      <c r="AO29" s="5"/>
    </row>
    <row r="30" spans="1:41" ht="27" customHeight="1">
      <c r="A30" s="20"/>
      <c r="B30" s="34" t="s">
        <v>9</v>
      </c>
      <c r="C30" s="7"/>
      <c r="D30" s="59">
        <f t="shared" si="2"/>
        <v>7</v>
      </c>
      <c r="E30" s="59">
        <f t="shared" si="3"/>
        <v>3</v>
      </c>
      <c r="F30" s="59">
        <f t="shared" si="4"/>
        <v>4</v>
      </c>
      <c r="G30" s="59">
        <v>7</v>
      </c>
      <c r="H30" s="59">
        <v>3</v>
      </c>
      <c r="I30" s="59">
        <v>4</v>
      </c>
      <c r="J30" s="61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59">
        <v>9</v>
      </c>
      <c r="Q30" s="59">
        <v>5</v>
      </c>
      <c r="R30" s="59">
        <v>4</v>
      </c>
      <c r="S30" s="60">
        <v>0</v>
      </c>
      <c r="T30" s="60">
        <v>0</v>
      </c>
      <c r="U30" s="60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181">
        <v>73.1</v>
      </c>
      <c r="AF30" s="181">
        <v>74.2</v>
      </c>
      <c r="AG30" s="181">
        <v>72.1</v>
      </c>
      <c r="AH30" s="181">
        <v>1.7</v>
      </c>
      <c r="AI30" s="181">
        <v>1.4</v>
      </c>
      <c r="AJ30" s="181">
        <v>2</v>
      </c>
      <c r="AK30" s="50"/>
      <c r="AL30" s="34" t="s">
        <v>9</v>
      </c>
      <c r="AM30" s="53"/>
      <c r="AN30" s="5"/>
      <c r="AO30" s="5"/>
    </row>
    <row r="31" spans="1:41" ht="27" customHeight="1">
      <c r="A31" s="20"/>
      <c r="B31" s="34" t="s">
        <v>15</v>
      </c>
      <c r="C31" s="7"/>
      <c r="D31" s="59">
        <f t="shared" si="2"/>
        <v>320</v>
      </c>
      <c r="E31" s="59">
        <f t="shared" si="3"/>
        <v>156</v>
      </c>
      <c r="F31" s="59">
        <f t="shared" si="4"/>
        <v>164</v>
      </c>
      <c r="G31" s="59">
        <v>320</v>
      </c>
      <c r="H31" s="59">
        <v>156</v>
      </c>
      <c r="I31" s="59">
        <v>164</v>
      </c>
      <c r="J31" s="61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59">
        <v>15</v>
      </c>
      <c r="Q31" s="59">
        <v>5</v>
      </c>
      <c r="R31" s="59">
        <v>10</v>
      </c>
      <c r="S31" s="60">
        <v>0</v>
      </c>
      <c r="T31" s="60">
        <v>0</v>
      </c>
      <c r="U31" s="60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181">
        <v>34</v>
      </c>
      <c r="AF31" s="181">
        <v>35.1</v>
      </c>
      <c r="AG31" s="181">
        <v>33.1</v>
      </c>
      <c r="AH31" s="181">
        <v>35.3</v>
      </c>
      <c r="AI31" s="181">
        <v>40.2</v>
      </c>
      <c r="AJ31" s="181">
        <v>31.6</v>
      </c>
      <c r="AK31" s="50"/>
      <c r="AL31" s="34" t="s">
        <v>15</v>
      </c>
      <c r="AM31" s="53"/>
      <c r="AN31" s="5"/>
      <c r="AO31" s="5"/>
    </row>
    <row r="32" spans="1:41" ht="27" customHeight="1">
      <c r="A32" s="20"/>
      <c r="B32" s="36"/>
      <c r="C32" s="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60"/>
      <c r="Z32" s="60"/>
      <c r="AA32" s="58"/>
      <c r="AB32" s="60"/>
      <c r="AC32" s="60"/>
      <c r="AD32" s="60"/>
      <c r="AE32" s="184"/>
      <c r="AF32" s="184"/>
      <c r="AG32" s="184"/>
      <c r="AH32" s="184"/>
      <c r="AI32" s="184"/>
      <c r="AJ32" s="184"/>
      <c r="AK32" s="50"/>
      <c r="AL32" s="36"/>
      <c r="AM32" s="5"/>
      <c r="AN32" s="5"/>
      <c r="AO32" s="5"/>
    </row>
    <row r="33" spans="1:41" ht="26.25" customHeight="1">
      <c r="A33" s="20"/>
      <c r="B33" s="38" t="s">
        <v>0</v>
      </c>
      <c r="C33" s="6"/>
      <c r="D33" s="57">
        <f aca="true" t="shared" si="5" ref="D33:D43">G33+J33</f>
        <v>176</v>
      </c>
      <c r="E33" s="57">
        <f aca="true" t="shared" si="6" ref="E33:E43">H33+K33</f>
        <v>126</v>
      </c>
      <c r="F33" s="57">
        <f aca="true" t="shared" si="7" ref="F33:F43">I33+L33</f>
        <v>50</v>
      </c>
      <c r="G33" s="57">
        <v>172</v>
      </c>
      <c r="H33" s="57">
        <v>123</v>
      </c>
      <c r="I33" s="57">
        <v>49</v>
      </c>
      <c r="J33" s="57">
        <v>4</v>
      </c>
      <c r="K33" s="57">
        <v>3</v>
      </c>
      <c r="L33" s="69">
        <v>1</v>
      </c>
      <c r="M33" s="57">
        <v>44</v>
      </c>
      <c r="N33" s="57">
        <v>21</v>
      </c>
      <c r="O33" s="57">
        <v>23</v>
      </c>
      <c r="P33" s="57">
        <v>14</v>
      </c>
      <c r="Q33" s="57">
        <v>10</v>
      </c>
      <c r="R33" s="57">
        <v>4</v>
      </c>
      <c r="S33" s="69">
        <v>3</v>
      </c>
      <c r="T33" s="69">
        <v>3</v>
      </c>
      <c r="U33" s="69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182">
        <v>12.8</v>
      </c>
      <c r="AF33" s="182">
        <v>11.4</v>
      </c>
      <c r="AG33" s="182">
        <v>15.1</v>
      </c>
      <c r="AH33" s="182">
        <v>51</v>
      </c>
      <c r="AI33" s="182">
        <v>57.5</v>
      </c>
      <c r="AJ33" s="182">
        <v>39.7</v>
      </c>
      <c r="AK33" s="50"/>
      <c r="AL33" s="38" t="s">
        <v>0</v>
      </c>
      <c r="AM33" s="52"/>
      <c r="AN33" s="5"/>
      <c r="AO33" s="5"/>
    </row>
    <row r="34" spans="1:41" ht="26.25" customHeight="1">
      <c r="A34" s="20"/>
      <c r="B34" s="34" t="s">
        <v>3</v>
      </c>
      <c r="C34" s="7"/>
      <c r="D34" s="59">
        <f t="shared" si="5"/>
        <v>123</v>
      </c>
      <c r="E34" s="59">
        <f t="shared" si="6"/>
        <v>79</v>
      </c>
      <c r="F34" s="59">
        <f t="shared" si="7"/>
        <v>44</v>
      </c>
      <c r="G34" s="59">
        <v>122</v>
      </c>
      <c r="H34" s="59">
        <v>79</v>
      </c>
      <c r="I34" s="59">
        <v>43</v>
      </c>
      <c r="J34" s="59">
        <v>1</v>
      </c>
      <c r="K34" s="60">
        <v>0</v>
      </c>
      <c r="L34" s="60">
        <v>1</v>
      </c>
      <c r="M34" s="59">
        <v>34</v>
      </c>
      <c r="N34" s="59">
        <v>14</v>
      </c>
      <c r="O34" s="59">
        <v>20</v>
      </c>
      <c r="P34" s="59">
        <v>7</v>
      </c>
      <c r="Q34" s="59">
        <v>4</v>
      </c>
      <c r="R34" s="59">
        <v>3</v>
      </c>
      <c r="S34" s="60">
        <v>2</v>
      </c>
      <c r="T34" s="60">
        <v>2</v>
      </c>
      <c r="U34" s="60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181">
        <v>14.6</v>
      </c>
      <c r="AF34" s="181">
        <v>13.7</v>
      </c>
      <c r="AG34" s="181">
        <v>15.7</v>
      </c>
      <c r="AH34" s="181">
        <v>48.4</v>
      </c>
      <c r="AI34" s="181">
        <v>54.1</v>
      </c>
      <c r="AJ34" s="181">
        <v>40.7</v>
      </c>
      <c r="AK34" s="50"/>
      <c r="AL34" s="34" t="s">
        <v>3</v>
      </c>
      <c r="AM34" s="53"/>
      <c r="AN34" s="5"/>
      <c r="AO34" s="5"/>
    </row>
    <row r="35" spans="1:41" ht="26.25" customHeight="1">
      <c r="A35" s="20"/>
      <c r="B35" s="34" t="s">
        <v>4</v>
      </c>
      <c r="C35" s="7"/>
      <c r="D35" s="61">
        <f t="shared" si="5"/>
        <v>0</v>
      </c>
      <c r="E35" s="61">
        <f t="shared" si="6"/>
        <v>0</v>
      </c>
      <c r="F35" s="60">
        <f t="shared" si="7"/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2">
        <v>0</v>
      </c>
      <c r="N35" s="62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184">
        <v>0</v>
      </c>
      <c r="AF35" s="184">
        <v>0</v>
      </c>
      <c r="AG35" s="184">
        <v>0</v>
      </c>
      <c r="AH35" s="181">
        <v>0</v>
      </c>
      <c r="AI35" s="181">
        <v>0</v>
      </c>
      <c r="AJ35" s="181">
        <v>0</v>
      </c>
      <c r="AK35" s="50"/>
      <c r="AL35" s="34" t="s">
        <v>4</v>
      </c>
      <c r="AM35" s="53"/>
      <c r="AN35" s="5"/>
      <c r="AO35" s="5"/>
    </row>
    <row r="36" spans="1:41" ht="26.25" customHeight="1">
      <c r="A36" s="20"/>
      <c r="B36" s="34" t="s">
        <v>5</v>
      </c>
      <c r="C36" s="7"/>
      <c r="D36" s="59">
        <f t="shared" si="5"/>
        <v>41</v>
      </c>
      <c r="E36" s="59">
        <f t="shared" si="6"/>
        <v>40</v>
      </c>
      <c r="F36" s="60">
        <f t="shared" si="7"/>
        <v>1</v>
      </c>
      <c r="G36" s="60">
        <v>38</v>
      </c>
      <c r="H36" s="60">
        <v>37</v>
      </c>
      <c r="I36" s="60">
        <v>1</v>
      </c>
      <c r="J36" s="60">
        <v>3</v>
      </c>
      <c r="K36" s="60">
        <v>3</v>
      </c>
      <c r="L36" s="60">
        <v>0</v>
      </c>
      <c r="M36" s="62">
        <v>2</v>
      </c>
      <c r="N36" s="62">
        <v>2</v>
      </c>
      <c r="O36" s="62">
        <v>0</v>
      </c>
      <c r="P36" s="59">
        <v>5</v>
      </c>
      <c r="Q36" s="59">
        <v>4</v>
      </c>
      <c r="R36" s="60">
        <v>1</v>
      </c>
      <c r="S36" s="60">
        <v>1</v>
      </c>
      <c r="T36" s="60">
        <v>1</v>
      </c>
      <c r="U36" s="60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181">
        <v>1.8</v>
      </c>
      <c r="AF36" s="184">
        <v>0</v>
      </c>
      <c r="AG36" s="184">
        <v>25</v>
      </c>
      <c r="AH36" s="181">
        <v>74.5</v>
      </c>
      <c r="AI36" s="181">
        <v>78.4</v>
      </c>
      <c r="AJ36" s="183">
        <v>25</v>
      </c>
      <c r="AK36" s="50"/>
      <c r="AL36" s="34" t="s">
        <v>5</v>
      </c>
      <c r="AM36" s="53"/>
      <c r="AN36" s="5"/>
      <c r="AO36" s="5"/>
    </row>
    <row r="37" spans="1:41" ht="26.25" customHeight="1">
      <c r="A37" s="20"/>
      <c r="B37" s="34" t="s">
        <v>6</v>
      </c>
      <c r="C37" s="7"/>
      <c r="D37" s="59">
        <f t="shared" si="5"/>
        <v>12</v>
      </c>
      <c r="E37" s="59">
        <f t="shared" si="6"/>
        <v>7</v>
      </c>
      <c r="F37" s="59">
        <f t="shared" si="7"/>
        <v>5</v>
      </c>
      <c r="G37" s="59">
        <v>12</v>
      </c>
      <c r="H37" s="59">
        <v>7</v>
      </c>
      <c r="I37" s="59">
        <v>5</v>
      </c>
      <c r="J37" s="60">
        <v>0</v>
      </c>
      <c r="K37" s="60">
        <v>0</v>
      </c>
      <c r="L37" s="60">
        <v>0</v>
      </c>
      <c r="M37" s="59">
        <v>8</v>
      </c>
      <c r="N37" s="59">
        <v>5</v>
      </c>
      <c r="O37" s="59">
        <v>3</v>
      </c>
      <c r="P37" s="59">
        <v>2</v>
      </c>
      <c r="Q37" s="62">
        <v>2</v>
      </c>
      <c r="R37" s="60">
        <v>0</v>
      </c>
      <c r="S37" s="60">
        <v>0</v>
      </c>
      <c r="T37" s="60">
        <v>0</v>
      </c>
      <c r="U37" s="60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181">
        <v>16.7</v>
      </c>
      <c r="AF37" s="183">
        <v>22.7</v>
      </c>
      <c r="AG37" s="181">
        <v>7.1</v>
      </c>
      <c r="AH37" s="181">
        <v>33.3</v>
      </c>
      <c r="AI37" s="181">
        <v>31.8</v>
      </c>
      <c r="AJ37" s="181">
        <v>35.7</v>
      </c>
      <c r="AK37" s="50"/>
      <c r="AL37" s="34" t="s">
        <v>6</v>
      </c>
      <c r="AM37" s="53"/>
      <c r="AN37" s="5"/>
      <c r="AO37" s="5"/>
    </row>
    <row r="38" spans="1:41" ht="26.25" customHeight="1">
      <c r="A38" s="20"/>
      <c r="B38" s="34" t="s">
        <v>7</v>
      </c>
      <c r="C38" s="7"/>
      <c r="D38" s="62">
        <f>G38+J38</f>
        <v>0</v>
      </c>
      <c r="E38" s="60">
        <f>H38+K38</f>
        <v>0</v>
      </c>
      <c r="F38" s="60">
        <f>I38+L38</f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2">
        <v>0</v>
      </c>
      <c r="Q38" s="62">
        <v>0</v>
      </c>
      <c r="R38" s="62">
        <v>0</v>
      </c>
      <c r="S38" s="60">
        <v>0</v>
      </c>
      <c r="T38" s="60">
        <v>0</v>
      </c>
      <c r="U38" s="60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50"/>
      <c r="AL38" s="34" t="s">
        <v>7</v>
      </c>
      <c r="AM38" s="53"/>
      <c r="AN38" s="5"/>
      <c r="AO38" s="5"/>
    </row>
    <row r="39" spans="1:41" ht="26.25" customHeight="1">
      <c r="A39" s="20"/>
      <c r="B39" s="34" t="s">
        <v>8</v>
      </c>
      <c r="C39" s="7"/>
      <c r="D39" s="62">
        <f t="shared" si="5"/>
        <v>0</v>
      </c>
      <c r="E39" s="60">
        <f t="shared" si="6"/>
        <v>0</v>
      </c>
      <c r="F39" s="60">
        <f t="shared" si="7"/>
        <v>0</v>
      </c>
      <c r="G39" s="60">
        <v>0</v>
      </c>
      <c r="H39" s="60">
        <v>0</v>
      </c>
      <c r="I39" s="60">
        <v>0</v>
      </c>
      <c r="J39" s="62">
        <v>0</v>
      </c>
      <c r="K39" s="60">
        <v>0</v>
      </c>
      <c r="L39" s="60">
        <v>0</v>
      </c>
      <c r="M39" s="62">
        <v>0</v>
      </c>
      <c r="N39" s="60">
        <v>0</v>
      </c>
      <c r="O39" s="60">
        <v>0</v>
      </c>
      <c r="P39" s="62">
        <v>0</v>
      </c>
      <c r="Q39" s="60">
        <v>0</v>
      </c>
      <c r="R39" s="60">
        <v>0</v>
      </c>
      <c r="S39" s="62">
        <v>0</v>
      </c>
      <c r="T39" s="60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50"/>
      <c r="AL39" s="34" t="s">
        <v>8</v>
      </c>
      <c r="AM39" s="53"/>
      <c r="AN39" s="5"/>
      <c r="AO39" s="5"/>
    </row>
    <row r="40" spans="1:41" ht="26.25" customHeight="1">
      <c r="A40" s="20"/>
      <c r="B40" s="34" t="s">
        <v>18</v>
      </c>
      <c r="C40" s="7"/>
      <c r="D40" s="62">
        <f t="shared" si="5"/>
        <v>0</v>
      </c>
      <c r="E40" s="60">
        <f t="shared" si="6"/>
        <v>0</v>
      </c>
      <c r="F40" s="60">
        <f t="shared" si="7"/>
        <v>0</v>
      </c>
      <c r="G40" s="60">
        <v>0</v>
      </c>
      <c r="H40" s="60">
        <v>0</v>
      </c>
      <c r="I40" s="60">
        <v>0</v>
      </c>
      <c r="J40" s="62">
        <v>0</v>
      </c>
      <c r="K40" s="60">
        <v>0</v>
      </c>
      <c r="L40" s="60">
        <v>0</v>
      </c>
      <c r="M40" s="62">
        <v>0</v>
      </c>
      <c r="N40" s="60">
        <v>0</v>
      </c>
      <c r="O40" s="60">
        <v>0</v>
      </c>
      <c r="P40" s="62">
        <v>0</v>
      </c>
      <c r="Q40" s="60">
        <v>0</v>
      </c>
      <c r="R40" s="60">
        <v>0</v>
      </c>
      <c r="S40" s="62">
        <v>0</v>
      </c>
      <c r="T40" s="60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50"/>
      <c r="AL40" s="34" t="s">
        <v>18</v>
      </c>
      <c r="AM40" s="53"/>
      <c r="AN40" s="5"/>
      <c r="AO40" s="5"/>
    </row>
    <row r="41" spans="1:41" ht="26.25" customHeight="1">
      <c r="A41" s="20"/>
      <c r="B41" s="34" t="s">
        <v>17</v>
      </c>
      <c r="C41" s="7"/>
      <c r="D41" s="62">
        <f t="shared" si="5"/>
        <v>0</v>
      </c>
      <c r="E41" s="60">
        <f t="shared" si="6"/>
        <v>0</v>
      </c>
      <c r="F41" s="60">
        <f t="shared" si="7"/>
        <v>0</v>
      </c>
      <c r="G41" s="60">
        <v>0</v>
      </c>
      <c r="H41" s="60">
        <v>0</v>
      </c>
      <c r="I41" s="60">
        <v>0</v>
      </c>
      <c r="J41" s="62">
        <v>0</v>
      </c>
      <c r="K41" s="60">
        <v>0</v>
      </c>
      <c r="L41" s="60">
        <v>0</v>
      </c>
      <c r="M41" s="62">
        <v>0</v>
      </c>
      <c r="N41" s="60">
        <v>0</v>
      </c>
      <c r="O41" s="60">
        <v>0</v>
      </c>
      <c r="P41" s="62">
        <v>0</v>
      </c>
      <c r="Q41" s="60">
        <v>0</v>
      </c>
      <c r="R41" s="60">
        <v>0</v>
      </c>
      <c r="S41" s="62">
        <v>0</v>
      </c>
      <c r="T41" s="60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50"/>
      <c r="AL41" s="34" t="s">
        <v>17</v>
      </c>
      <c r="AM41" s="53"/>
      <c r="AN41" s="5"/>
      <c r="AO41" s="5"/>
    </row>
    <row r="42" spans="1:41" ht="26.25" customHeight="1">
      <c r="A42" s="20"/>
      <c r="B42" s="34" t="s">
        <v>9</v>
      </c>
      <c r="C42" s="7"/>
      <c r="D42" s="62">
        <f t="shared" si="5"/>
        <v>0</v>
      </c>
      <c r="E42" s="60">
        <f t="shared" si="6"/>
        <v>0</v>
      </c>
      <c r="F42" s="60">
        <f t="shared" si="7"/>
        <v>0</v>
      </c>
      <c r="G42" s="60">
        <v>0</v>
      </c>
      <c r="H42" s="60">
        <v>0</v>
      </c>
      <c r="I42" s="60">
        <v>0</v>
      </c>
      <c r="J42" s="62">
        <v>0</v>
      </c>
      <c r="K42" s="60">
        <v>0</v>
      </c>
      <c r="L42" s="60">
        <v>0</v>
      </c>
      <c r="M42" s="62">
        <v>0</v>
      </c>
      <c r="N42" s="60">
        <v>0</v>
      </c>
      <c r="O42" s="60">
        <v>0</v>
      </c>
      <c r="P42" s="62">
        <v>0</v>
      </c>
      <c r="Q42" s="60">
        <v>0</v>
      </c>
      <c r="R42" s="60">
        <v>0</v>
      </c>
      <c r="S42" s="62">
        <v>0</v>
      </c>
      <c r="T42" s="60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50"/>
      <c r="AL42" s="34" t="s">
        <v>9</v>
      </c>
      <c r="AM42" s="53"/>
      <c r="AN42" s="5"/>
      <c r="AO42" s="5"/>
    </row>
    <row r="43" spans="1:41" ht="26.25" customHeight="1">
      <c r="A43" s="20"/>
      <c r="B43" s="34" t="s">
        <v>15</v>
      </c>
      <c r="C43" s="7"/>
      <c r="D43" s="62">
        <f t="shared" si="5"/>
        <v>0</v>
      </c>
      <c r="E43" s="60">
        <f t="shared" si="6"/>
        <v>0</v>
      </c>
      <c r="F43" s="60">
        <f t="shared" si="7"/>
        <v>0</v>
      </c>
      <c r="G43" s="60">
        <v>0</v>
      </c>
      <c r="H43" s="60">
        <v>0</v>
      </c>
      <c r="I43" s="60">
        <v>0</v>
      </c>
      <c r="J43" s="62">
        <v>0</v>
      </c>
      <c r="K43" s="60">
        <v>0</v>
      </c>
      <c r="L43" s="60">
        <v>0</v>
      </c>
      <c r="M43" s="62">
        <v>0</v>
      </c>
      <c r="N43" s="60">
        <v>0</v>
      </c>
      <c r="O43" s="60">
        <v>0</v>
      </c>
      <c r="P43" s="62">
        <v>0</v>
      </c>
      <c r="Q43" s="60">
        <v>0</v>
      </c>
      <c r="R43" s="60">
        <v>0</v>
      </c>
      <c r="S43" s="60">
        <v>0</v>
      </c>
      <c r="T43" s="60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0">
        <v>0</v>
      </c>
      <c r="AF43" s="60">
        <v>0</v>
      </c>
      <c r="AG43" s="60">
        <v>0</v>
      </c>
      <c r="AH43" s="60">
        <v>0</v>
      </c>
      <c r="AI43" s="62">
        <v>0</v>
      </c>
      <c r="AJ43" s="62">
        <v>0</v>
      </c>
      <c r="AK43" s="50"/>
      <c r="AL43" s="34" t="s">
        <v>15</v>
      </c>
      <c r="AM43" s="53"/>
      <c r="AN43" s="5"/>
      <c r="AO43" s="5"/>
    </row>
    <row r="44" spans="1:41" ht="5.25" customHeight="1">
      <c r="A44" s="9"/>
      <c r="B44" s="10"/>
      <c r="C44" s="1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7"/>
      <c r="AF44" s="47"/>
      <c r="AG44" s="47"/>
      <c r="AH44" s="47"/>
      <c r="AI44" s="47"/>
      <c r="AJ44" s="47"/>
      <c r="AK44" s="51"/>
      <c r="AL44" s="10"/>
      <c r="AM44" s="10"/>
      <c r="AN44" s="5"/>
      <c r="AO44" s="5"/>
    </row>
    <row r="45" spans="4:41" ht="13.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N45" s="5"/>
      <c r="AO45" s="5"/>
    </row>
    <row r="46" spans="4:36" ht="13.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4:36" ht="13.5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4:36" ht="13.5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4:36" ht="13.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4:36" ht="13.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4:36" ht="13.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4:36" ht="13.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4:36" ht="13.5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4:36" ht="13.5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4:36" ht="13.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4:36" ht="13.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4:36" ht="13.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4:36" ht="13.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4:36" ht="13.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4:36" ht="13.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4:36" ht="13.5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4:36" ht="13.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4:36" ht="13.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4:36" ht="13.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4:36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4:36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4:36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4:36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4:36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4:36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4:36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4:36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4:36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</sheetData>
  <sheetProtection/>
  <mergeCells count="50">
    <mergeCell ref="AL1:AM1"/>
    <mergeCell ref="A3:C7"/>
    <mergeCell ref="D3:L3"/>
    <mergeCell ref="M3:O5"/>
    <mergeCell ref="P3:R5"/>
    <mergeCell ref="S3:U5"/>
    <mergeCell ref="V3:AD3"/>
    <mergeCell ref="AE3:AG4"/>
    <mergeCell ref="AH3:AJ4"/>
    <mergeCell ref="AK3:AM7"/>
    <mergeCell ref="D4:F5"/>
    <mergeCell ref="J4:L5"/>
    <mergeCell ref="V4:X5"/>
    <mergeCell ref="Y4:AA5"/>
    <mergeCell ref="AB4:AD5"/>
    <mergeCell ref="AH5:AJ5"/>
    <mergeCell ref="G4:I5"/>
    <mergeCell ref="D6:D7"/>
    <mergeCell ref="E6:E7"/>
    <mergeCell ref="F6:F7"/>
    <mergeCell ref="J6:J7"/>
    <mergeCell ref="K6:K7"/>
    <mergeCell ref="L6:L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4" r:id="rId2"/>
  <colBreaks count="1" manualBreakCount="1">
    <brk id="2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2020-02-12T00:20:49Z</cp:lastPrinted>
  <dcterms:created xsi:type="dcterms:W3CDTF">2002-10-24T06:27:19Z</dcterms:created>
  <dcterms:modified xsi:type="dcterms:W3CDTF">2020-02-12T00:20:55Z</dcterms:modified>
  <cp:category/>
  <cp:version/>
  <cp:contentType/>
  <cp:contentStatus/>
</cp:coreProperties>
</file>