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325" activeTab="1"/>
  </bookViews>
  <sheets>
    <sheet name="表紙" sheetId="1" r:id="rId1"/>
    <sheet name="生産" sheetId="2" r:id="rId2"/>
    <sheet name="分配" sheetId="3" r:id="rId3"/>
    <sheet name="支出名目" sheetId="4" r:id="rId4"/>
    <sheet name="支出実質" sheetId="5" r:id="rId5"/>
    <sheet name="デフレーター" sheetId="6" r:id="rId6"/>
    <sheet name="国民経済計算" sheetId="7" r:id="rId7"/>
  </sheets>
  <definedNames/>
  <calcPr fullCalcOnLoad="1"/>
</workbook>
</file>

<file path=xl/sharedStrings.xml><?xml version="1.0" encoding="utf-8"?>
<sst xmlns="http://schemas.openxmlformats.org/spreadsheetml/2006/main" count="407" uniqueCount="217">
  <si>
    <t>表―１　経済活動別県内総生産</t>
  </si>
  <si>
    <t>１</t>
  </si>
  <si>
    <t>農林水産業</t>
  </si>
  <si>
    <t>鉱業</t>
  </si>
  <si>
    <t>製造業</t>
  </si>
  <si>
    <t>建設業</t>
  </si>
  <si>
    <t>電気・ガス・水道業</t>
  </si>
  <si>
    <t>卸売・小売業</t>
  </si>
  <si>
    <t>金融・保険業</t>
  </si>
  <si>
    <t>不動産業</t>
  </si>
  <si>
    <t>運輸・通信業</t>
  </si>
  <si>
    <t>サービス業</t>
  </si>
  <si>
    <t>２</t>
  </si>
  <si>
    <t>公務</t>
  </si>
  <si>
    <t>３</t>
  </si>
  <si>
    <t>-</t>
  </si>
  <si>
    <t>第１次産業</t>
  </si>
  <si>
    <t>第２次産業</t>
  </si>
  <si>
    <t>第３次産業</t>
  </si>
  <si>
    <t>表―２　県民所得（分配）</t>
  </si>
  <si>
    <t>①  利      子</t>
  </si>
  <si>
    <t>企     業     所     得</t>
  </si>
  <si>
    <t>４</t>
  </si>
  <si>
    <t>５</t>
  </si>
  <si>
    <t>表―３  県内総支出</t>
  </si>
  <si>
    <t>家計最終消費支出</t>
  </si>
  <si>
    <t>対家計民間非営利団体最終消費支出</t>
  </si>
  <si>
    <t>総固定資本形成</t>
  </si>
  <si>
    <t>６</t>
  </si>
  <si>
    <t>７</t>
  </si>
  <si>
    <t>８</t>
  </si>
  <si>
    <t>９</t>
  </si>
  <si>
    <t>その他</t>
  </si>
  <si>
    <t>区分</t>
  </si>
  <si>
    <t>単位：百万円、％</t>
  </si>
  <si>
    <t>区分</t>
  </si>
  <si>
    <t>産業</t>
  </si>
  <si>
    <t>(1)</t>
  </si>
  <si>
    <t>① 農　　　　　　　　　　　    業</t>
  </si>
  <si>
    <t>② 林             　　　　　   業</t>
  </si>
  <si>
    <t>③ 水　　　　    産   　　　　 業</t>
  </si>
  <si>
    <t>(2)</t>
  </si>
  <si>
    <t>(3)</t>
  </si>
  <si>
    <t>(4)</t>
  </si>
  <si>
    <t>(5)</t>
  </si>
  <si>
    <t>電気・ガス・水道業</t>
  </si>
  <si>
    <t>(6)</t>
  </si>
  <si>
    <t>(7)</t>
  </si>
  <si>
    <t>(8)</t>
  </si>
  <si>
    <t>(9)</t>
  </si>
  <si>
    <t>(10)</t>
  </si>
  <si>
    <t>政府サービス生産者</t>
  </si>
  <si>
    <t>(1)</t>
  </si>
  <si>
    <t>(2)</t>
  </si>
  <si>
    <t>(3)</t>
  </si>
  <si>
    <t>対家計民間非営利サービス生産者</t>
  </si>
  <si>
    <t>(1)</t>
  </si>
  <si>
    <t>小計</t>
  </si>
  <si>
    <t>輸入税</t>
  </si>
  <si>
    <t>帰属利子</t>
  </si>
  <si>
    <t>県内総生産</t>
  </si>
  <si>
    <t>（再掲）</t>
  </si>
  <si>
    <t>(1)</t>
  </si>
  <si>
    <t>(2)</t>
  </si>
  <si>
    <t>(3)</t>
  </si>
  <si>
    <t xml:space="preserve">  a   受      取</t>
  </si>
  <si>
    <t xml:space="preserve">  b   支      払</t>
  </si>
  <si>
    <t>(1)</t>
  </si>
  <si>
    <t xml:space="preserve">  a   受      取</t>
  </si>
  <si>
    <t xml:space="preserve">  b   支      払</t>
  </si>
  <si>
    <t>(2)</t>
  </si>
  <si>
    <t xml:space="preserve">  a   受      取</t>
  </si>
  <si>
    <t xml:space="preserve">  b   支      払</t>
  </si>
  <si>
    <t>(3)</t>
  </si>
  <si>
    <t xml:space="preserve">  a   受      取</t>
  </si>
  <si>
    <t xml:space="preserve">  b   支      払</t>
  </si>
  <si>
    <t>②  配    当   （  受   取  ）</t>
  </si>
  <si>
    <t>③  賃    貸    料   （  受   取  ）</t>
  </si>
  <si>
    <t>(1)</t>
  </si>
  <si>
    <t>(2)</t>
  </si>
  <si>
    <t>(3)</t>
  </si>
  <si>
    <t xml:space="preserve">  a  農   林   水   産   業</t>
  </si>
  <si>
    <t xml:space="preserve">  b  その他の産業(非農林水･非金融)</t>
  </si>
  <si>
    <t xml:space="preserve">  c  持  ち  家</t>
  </si>
  <si>
    <t>民間最終消費支出</t>
  </si>
  <si>
    <t>(1)</t>
  </si>
  <si>
    <t xml:space="preserve">  a  食　       料       　費</t>
  </si>
  <si>
    <t xml:space="preserve">  b  住       　居         費</t>
  </si>
  <si>
    <t xml:space="preserve">  c  光   熱   水   道   費</t>
  </si>
  <si>
    <t xml:space="preserve">  d  家 具 家 事 用 品 費</t>
  </si>
  <si>
    <t xml:space="preserve">  e  被 服 及 び 履 物 費</t>
  </si>
  <si>
    <t xml:space="preserve">  f  保   健   医   療   費</t>
  </si>
  <si>
    <t xml:space="preserve">  g  交   通   通   信   費</t>
  </si>
  <si>
    <t xml:space="preserve">  h  教       　育       　費 </t>
  </si>
  <si>
    <t xml:space="preserve">  i  教    養   娯   楽   費</t>
  </si>
  <si>
    <t xml:space="preserve">  j  そ の 他 の 消 費 支 出</t>
  </si>
  <si>
    <t>(2)</t>
  </si>
  <si>
    <t>一般政府最終消費支出</t>
  </si>
  <si>
    <t>国出先機関</t>
  </si>
  <si>
    <t>都道府県</t>
  </si>
  <si>
    <t>市町村</t>
  </si>
  <si>
    <t xml:space="preserve">  a  民      間</t>
  </si>
  <si>
    <t xml:space="preserve">   (b)  企   業   設   備</t>
  </si>
  <si>
    <t xml:space="preserve">  b  公      的</t>
  </si>
  <si>
    <t xml:space="preserve">   (c)  一   般   政   府</t>
  </si>
  <si>
    <t>在庫品増加</t>
  </si>
  <si>
    <t xml:space="preserve">  a  民    間    企    業</t>
  </si>
  <si>
    <t xml:space="preserve">  b  公    的    企    業</t>
  </si>
  <si>
    <t xml:space="preserve">   (a)  住             宅</t>
  </si>
  <si>
    <t>財貨・サービスの移出</t>
  </si>
  <si>
    <t>県内総資本形成</t>
  </si>
  <si>
    <t>（控除）財貨・サービスの移入</t>
  </si>
  <si>
    <t>純移出（４－５）</t>
  </si>
  <si>
    <t>統計上の不突合</t>
  </si>
  <si>
    <t>県内総支出（市場価格）( 1+2+3+4-5+6 )</t>
  </si>
  <si>
    <t>県外からの要素所得（純）</t>
  </si>
  <si>
    <t>県民総支出（市場価格）（７＋８）</t>
  </si>
  <si>
    <t>単位：百万円、％</t>
  </si>
  <si>
    <t>表―４  実質県内総支出（平成２年基準）</t>
  </si>
  <si>
    <t>表－５　デフレーター（平成２年基準）</t>
  </si>
  <si>
    <t>単位：％</t>
  </si>
  <si>
    <t>実　　　　　額</t>
  </si>
  <si>
    <t>対前年度増加率</t>
  </si>
  <si>
    <t>構　成　比</t>
  </si>
  <si>
    <t>寄　与　度</t>
  </si>
  <si>
    <t>寄　与　度</t>
  </si>
  <si>
    <t>実　　　　額</t>
  </si>
  <si>
    <t>対前年度増加率</t>
  </si>
  <si>
    <t>対前年度増加率</t>
  </si>
  <si>
    <t>区分</t>
  </si>
  <si>
    <t>構　成　比</t>
  </si>
  <si>
    <t>岐阜県 知事公室 統計調査課</t>
  </si>
  <si>
    <t>計　　数　　表</t>
  </si>
  <si>
    <t>平成11年度　岐阜県の県民経済計算</t>
  </si>
  <si>
    <t>資料）経済企画庁「国民経済計算年報　平成13年版」</t>
  </si>
  <si>
    <t xml:space="preserve"> 注 ) 平成７年基準、９３ＳＮＡの数値</t>
  </si>
  <si>
    <t>単位：百万円、％</t>
  </si>
  <si>
    <t>対前年度増加率</t>
  </si>
  <si>
    <t>寄　与　度</t>
  </si>
  <si>
    <t>構　成　比</t>
  </si>
  <si>
    <t>区分</t>
  </si>
  <si>
    <t>雇用者所得</t>
  </si>
  <si>
    <t>賃金・俸給</t>
  </si>
  <si>
    <t>社会保障雇主負担</t>
  </si>
  <si>
    <t>その他の雇主負担</t>
  </si>
  <si>
    <t>財産所得（非企業部門）</t>
  </si>
  <si>
    <t>一般政府</t>
  </si>
  <si>
    <t>対家計民間非営利団体</t>
  </si>
  <si>
    <t>家計</t>
  </si>
  <si>
    <t>民間法人企業</t>
  </si>
  <si>
    <t>公的企業</t>
  </si>
  <si>
    <t>個人企業</t>
  </si>
  <si>
    <t>県民所得（１＋２＋３）</t>
  </si>
  <si>
    <t>一人当たり県民所得（千円）</t>
  </si>
  <si>
    <t>民間最終消費支出</t>
  </si>
  <si>
    <t>(1)</t>
  </si>
  <si>
    <t xml:space="preserve">  a  食　       料       　費</t>
  </si>
  <si>
    <t xml:space="preserve">  b  住       　居         費</t>
  </si>
  <si>
    <t xml:space="preserve">  c  光   熱   水   道   費</t>
  </si>
  <si>
    <t xml:space="preserve">  d  家 具 家 事 用 品 費</t>
  </si>
  <si>
    <t xml:space="preserve">  e  被 服 及 び 履 物 費</t>
  </si>
  <si>
    <t xml:space="preserve">  f  保   健   医   療   費</t>
  </si>
  <si>
    <t xml:space="preserve">  g  交   通   通   信   費</t>
  </si>
  <si>
    <t xml:space="preserve">  h  教       　育       　費 </t>
  </si>
  <si>
    <t xml:space="preserve">  i  教    養   娯   楽   費</t>
  </si>
  <si>
    <t xml:space="preserve">  j  そ の 他 の 消 費 支 出</t>
  </si>
  <si>
    <t>一般政府最終消費支出</t>
  </si>
  <si>
    <t>(1)</t>
  </si>
  <si>
    <t>国出先機関</t>
  </si>
  <si>
    <t>(2)</t>
  </si>
  <si>
    <t>都道府県</t>
  </si>
  <si>
    <t>(3)</t>
  </si>
  <si>
    <t>市町村</t>
  </si>
  <si>
    <t>県内総資本形成</t>
  </si>
  <si>
    <t>(1)</t>
  </si>
  <si>
    <t xml:space="preserve">  a  民      間</t>
  </si>
  <si>
    <t xml:space="preserve">   (a)  住             宅</t>
  </si>
  <si>
    <t xml:space="preserve">   (b)  企   業   設   備</t>
  </si>
  <si>
    <t xml:space="preserve">  b  公      的</t>
  </si>
  <si>
    <t xml:space="preserve">   (c)  一   般   政   府</t>
  </si>
  <si>
    <t>(2)</t>
  </si>
  <si>
    <t>在庫品増加</t>
  </si>
  <si>
    <t xml:space="preserve">  a  民    間    企    業</t>
  </si>
  <si>
    <t xml:space="preserve">  b  公    的    企    業</t>
  </si>
  <si>
    <t>財貨・サービスの移出</t>
  </si>
  <si>
    <t>（控除）財貨・サービスの移入</t>
  </si>
  <si>
    <t>純移出（４－５）</t>
  </si>
  <si>
    <t>統計上の不突合</t>
  </si>
  <si>
    <t>県内総支出（市場価格）( 1+2+3+4-5+6 )</t>
  </si>
  <si>
    <t>県外からの要素所得（純）</t>
  </si>
  <si>
    <t>県民総支出（市場価格）（７＋８）</t>
  </si>
  <si>
    <t>表－６　実質国内総支出の需要項目別動向</t>
  </si>
  <si>
    <t>単位：10億円、％</t>
  </si>
  <si>
    <t>国内需要</t>
  </si>
  <si>
    <t>民間需用</t>
  </si>
  <si>
    <t>民間最終消費支出</t>
  </si>
  <si>
    <t>民間住宅</t>
  </si>
  <si>
    <t>民間企業設備</t>
  </si>
  <si>
    <t>民間在庫品増加</t>
  </si>
  <si>
    <t>公的需要</t>
  </si>
  <si>
    <t>政府最終消費支出</t>
  </si>
  <si>
    <t>公的固定資本形成</t>
  </si>
  <si>
    <t>公的在庫品増加</t>
  </si>
  <si>
    <t>財貨・サービスの純輸出</t>
  </si>
  <si>
    <t>財貨・サービスの輸出</t>
  </si>
  <si>
    <t>財貨・サービスの輸入</t>
  </si>
  <si>
    <t>国内総支出</t>
  </si>
  <si>
    <r>
      <t>（Ｘ</t>
    </r>
    <r>
      <rPr>
        <vertAlign val="subscript"/>
        <sz val="12"/>
        <rFont val="ＭＳ ゴシック"/>
        <family val="3"/>
      </rPr>
      <t>1</t>
    </r>
    <r>
      <rPr>
        <sz val="12"/>
        <rFont val="ＭＳ ゴシック"/>
        <family val="3"/>
      </rPr>
      <t>／Ｘ</t>
    </r>
    <r>
      <rPr>
        <vertAlign val="subscript"/>
        <sz val="12"/>
        <rFont val="ＭＳ ゴシック"/>
        <family val="3"/>
      </rPr>
      <t>0</t>
    </r>
    <r>
      <rPr>
        <sz val="12"/>
        <rFont val="ＭＳ ゴシック"/>
        <family val="3"/>
      </rPr>
      <t>－１）×（Ｘ</t>
    </r>
    <r>
      <rPr>
        <vertAlign val="subscript"/>
        <sz val="12"/>
        <rFont val="ＭＳ ゴシック"/>
        <family val="3"/>
      </rPr>
      <t>0</t>
    </r>
    <r>
      <rPr>
        <sz val="12"/>
        <rFont val="ＭＳ ゴシック"/>
        <family val="3"/>
      </rPr>
      <t>の符号）×１００</t>
    </r>
  </si>
  <si>
    <r>
      <t>Ｘ</t>
    </r>
    <r>
      <rPr>
        <vertAlign val="subscript"/>
        <sz val="12"/>
        <rFont val="ＭＳ ゴシック"/>
        <family val="3"/>
      </rPr>
      <t>1</t>
    </r>
    <r>
      <rPr>
        <sz val="12"/>
        <rFont val="ＭＳ ゴシック"/>
        <family val="3"/>
      </rPr>
      <t>：当年度の計数、Ｘ</t>
    </r>
    <r>
      <rPr>
        <vertAlign val="subscript"/>
        <sz val="12"/>
        <rFont val="ＭＳ ゴシック"/>
        <family val="3"/>
      </rPr>
      <t>0</t>
    </r>
    <r>
      <rPr>
        <sz val="12"/>
        <rFont val="ＭＳ ゴシック"/>
        <family val="3"/>
      </rPr>
      <t>：前年度の計数</t>
    </r>
  </si>
  <si>
    <t>実　　　額</t>
  </si>
  <si>
    <t>実　　　　額</t>
  </si>
  <si>
    <t>実　　　　額</t>
  </si>
  <si>
    <t>実　　　　　額</t>
  </si>
  <si>
    <t>実　　　　　額</t>
  </si>
  <si>
    <t>注）マイナスからプラスに転じた場合及びマイナス幅が縮小した場合の符号がプラス表示されるよう、各表の「増加率」は次式により算出した。</t>
  </si>
  <si>
    <t>10年度</t>
  </si>
  <si>
    <t>11年度</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</si>
</sst>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00000"/>
    <numFmt numFmtId="179" formatCode="0.0000000"/>
    <numFmt numFmtId="180" formatCode="0.000000"/>
    <numFmt numFmtId="181" formatCode="0.00000"/>
    <numFmt numFmtId="182" formatCode="0.0000"/>
    <numFmt numFmtId="183" formatCode="0.000"/>
    <numFmt numFmtId="184" formatCode="#,##0.0_ ;[Red]\-#,##0.0\ "/>
    <numFmt numFmtId="185" formatCode="0.0_ ;[Red]\-0.0\ "/>
    <numFmt numFmtId="186" formatCode="#,##0.0;[Red]\-#,##0.0"/>
    <numFmt numFmtId="187" formatCode="#,##0.00000000000_ ;[Red]\-#,##0.00000000000\ "/>
    <numFmt numFmtId="188" formatCode="#,##0;&quot;△ &quot;#,##0"/>
    <numFmt numFmtId="189" formatCode="0;&quot;△ &quot;0"/>
    <numFmt numFmtId="190" formatCode="0.0;&quot;△ &quot;0.0"/>
    <numFmt numFmtId="191" formatCode="#,##0.0;&quot;△ &quot;#,##0.0"/>
    <numFmt numFmtId="192" formatCode="#,##0.0_ "/>
  </numFmts>
  <fonts count="15">
    <font>
      <sz val="10"/>
      <name val="ＭＳ Ｐゴシック"/>
      <family val="3"/>
    </font>
    <font>
      <sz val="6"/>
      <name val="ＭＳ Ｐゴシック"/>
      <family val="3"/>
    </font>
    <font>
      <sz val="10"/>
      <name val="ＭＳ ゴシック"/>
      <family val="3"/>
    </font>
    <font>
      <sz val="10"/>
      <color indexed="8"/>
      <name val="ＭＳ ゴシック"/>
      <family val="3"/>
    </font>
    <font>
      <sz val="12"/>
      <color indexed="8"/>
      <name val="ＭＳ ゴシック"/>
      <family val="3"/>
    </font>
    <font>
      <sz val="12"/>
      <name val="ＭＳ ゴシック"/>
      <family val="3"/>
    </font>
    <font>
      <sz val="14"/>
      <color indexed="8"/>
      <name val="ＭＳ ゴシック"/>
      <family val="3"/>
    </font>
    <font>
      <sz val="11"/>
      <color indexed="8"/>
      <name val="ＭＳ ゴシック"/>
      <family val="3"/>
    </font>
    <font>
      <sz val="12"/>
      <name val="ＭＳ Ｐゴシック"/>
      <family val="3"/>
    </font>
    <font>
      <sz val="11"/>
      <name val="ＭＳ Ｐゴシック"/>
      <family val="3"/>
    </font>
    <font>
      <sz val="24"/>
      <name val="ＭＳ Ｐゴシック"/>
      <family val="3"/>
    </font>
    <font>
      <sz val="22"/>
      <name val="ＭＳ Ｐゴシック"/>
      <family val="3"/>
    </font>
    <font>
      <sz val="12"/>
      <color indexed="8"/>
      <name val="ＭＳ Ｐゴシック"/>
      <family val="3"/>
    </font>
    <font>
      <sz val="14"/>
      <name val="ＭＳ Ｐゴシック"/>
      <family val="3"/>
    </font>
    <font>
      <vertAlign val="subscript"/>
      <sz val="12"/>
      <name val="ＭＳ ゴシック"/>
      <family val="3"/>
    </font>
  </fonts>
  <fills count="2">
    <fill>
      <patternFill/>
    </fill>
    <fill>
      <patternFill patternType="gray125"/>
    </fill>
  </fills>
  <borders count="28">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color indexed="8"/>
      </top>
      <bottom style="thin"/>
    </border>
    <border>
      <left>
        <color indexed="63"/>
      </left>
      <right style="thin"/>
      <top style="thin"/>
      <bottom>
        <color indexed="63"/>
      </bottom>
    </border>
    <border>
      <left>
        <color indexed="63"/>
      </left>
      <right style="thin"/>
      <top>
        <color indexed="63"/>
      </top>
      <bottom style="thin">
        <color indexed="8"/>
      </bottom>
    </border>
    <border>
      <left>
        <color indexed="63"/>
      </left>
      <right>
        <color indexed="63"/>
      </right>
      <top>
        <color indexed="63"/>
      </top>
      <bottom style="mediu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medium"/>
      <bottom>
        <color indexed="63"/>
      </bottom>
    </border>
    <border>
      <left style="thin"/>
      <right>
        <color indexed="63"/>
      </right>
      <top>
        <color indexed="63"/>
      </top>
      <bottom style="medium"/>
    </border>
    <border>
      <left>
        <color indexed="63"/>
      </left>
      <right style="thin">
        <color indexed="8"/>
      </right>
      <top style="medium"/>
      <bottom>
        <color indexed="63"/>
      </bottom>
    </border>
    <border>
      <left style="thin">
        <color indexed="8"/>
      </left>
      <right>
        <color indexed="63"/>
      </right>
      <top>
        <color indexed="63"/>
      </top>
      <bottom style="thin"/>
    </border>
    <border>
      <left style="thin">
        <color indexed="8"/>
      </left>
      <right>
        <color indexed="63"/>
      </right>
      <top style="medium">
        <color indexed="8"/>
      </top>
      <bottom>
        <color indexed="63"/>
      </bottom>
    </border>
    <border>
      <left style="thin"/>
      <right>
        <color indexed="63"/>
      </right>
      <top style="medium">
        <color indexed="8"/>
      </top>
      <bottom>
        <color indexed="63"/>
      </bottom>
    </border>
    <border>
      <left style="thin"/>
      <right>
        <color indexed="63"/>
      </right>
      <top style="medium"/>
      <bottom>
        <color indexed="63"/>
      </bottom>
    </border>
    <border>
      <left style="thin"/>
      <right>
        <color indexed="63"/>
      </right>
      <top>
        <color indexed="63"/>
      </top>
      <bottom style="thin"/>
    </border>
    <border>
      <left style="thin">
        <color indexed="8"/>
      </left>
      <right>
        <color indexed="63"/>
      </right>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1" xfId="0" applyFont="1" applyBorder="1" applyAlignment="1">
      <alignment horizontal="distributed"/>
    </xf>
    <xf numFmtId="0" fontId="4" fillId="0" borderId="2" xfId="0" applyFont="1" applyBorder="1" applyAlignment="1">
      <alignment horizontal="distributed"/>
    </xf>
    <xf numFmtId="0" fontId="4" fillId="0" borderId="0" xfId="0" applyFont="1" applyBorder="1" applyAlignment="1">
      <alignment horizontal="center"/>
    </xf>
    <xf numFmtId="0" fontId="4" fillId="0" borderId="0" xfId="0" applyFont="1" applyAlignment="1">
      <alignment horizontal="right"/>
    </xf>
    <xf numFmtId="0" fontId="4" fillId="0" borderId="3" xfId="0" applyFont="1" applyBorder="1" applyAlignment="1">
      <alignment/>
    </xf>
    <xf numFmtId="0" fontId="5" fillId="0" borderId="0" xfId="0" applyFont="1" applyBorder="1" applyAlignment="1">
      <alignment/>
    </xf>
    <xf numFmtId="0" fontId="4" fillId="0" borderId="0" xfId="0" applyFont="1" applyBorder="1" applyAlignment="1">
      <alignment horizontal="distributed"/>
    </xf>
    <xf numFmtId="0" fontId="4" fillId="0" borderId="0" xfId="0" applyFont="1" applyBorder="1" applyAlignment="1">
      <alignment/>
    </xf>
    <xf numFmtId="0" fontId="4" fillId="0" borderId="0" xfId="0" applyFont="1" applyBorder="1" applyAlignment="1">
      <alignment horizontal="right"/>
    </xf>
    <xf numFmtId="0" fontId="0" fillId="0" borderId="0" xfId="0" applyBorder="1" applyAlignment="1">
      <alignment horizontal="distributed"/>
    </xf>
    <xf numFmtId="0" fontId="4" fillId="0" borderId="4" xfId="0" applyFont="1" applyBorder="1" applyAlignment="1">
      <alignment/>
    </xf>
    <xf numFmtId="0" fontId="4" fillId="0" borderId="5" xfId="0" applyFont="1" applyBorder="1" applyAlignment="1">
      <alignment/>
    </xf>
    <xf numFmtId="0" fontId="5" fillId="0" borderId="0" xfId="0" applyFont="1" applyBorder="1" applyAlignment="1">
      <alignment horizontal="distributed"/>
    </xf>
    <xf numFmtId="0" fontId="2" fillId="0" borderId="0" xfId="0" applyFont="1" applyBorder="1" applyAlignment="1">
      <alignment horizontal="distributed"/>
    </xf>
    <xf numFmtId="0" fontId="4" fillId="0" borderId="6" xfId="0" applyFont="1" applyBorder="1" applyAlignment="1">
      <alignment/>
    </xf>
    <xf numFmtId="0" fontId="4"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5" fillId="0" borderId="10" xfId="0" applyFont="1" applyBorder="1" applyAlignment="1">
      <alignment/>
    </xf>
    <xf numFmtId="0" fontId="4" fillId="0" borderId="10" xfId="0" applyFont="1" applyBorder="1" applyAlignment="1">
      <alignment horizontal="distributed"/>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quotePrefix="1">
      <alignment horizontal="center"/>
    </xf>
    <xf numFmtId="3" fontId="4" fillId="0" borderId="0" xfId="0" applyNumberFormat="1" applyFont="1" applyBorder="1" applyAlignment="1">
      <alignment horizontal="distributed"/>
    </xf>
    <xf numFmtId="0" fontId="2" fillId="0" borderId="2" xfId="0" applyFont="1" applyBorder="1" applyAlignment="1">
      <alignment horizontal="distributed"/>
    </xf>
    <xf numFmtId="0" fontId="2" fillId="0" borderId="1" xfId="0" applyFont="1" applyBorder="1" applyAlignment="1">
      <alignment horizontal="distributed"/>
    </xf>
    <xf numFmtId="0" fontId="6" fillId="0" borderId="0" xfId="0" applyFont="1" applyAlignment="1">
      <alignment/>
    </xf>
    <xf numFmtId="0" fontId="0" fillId="0" borderId="0" xfId="0" applyBorder="1" applyAlignment="1">
      <alignment/>
    </xf>
    <xf numFmtId="0" fontId="7" fillId="0" borderId="0" xfId="0" applyFont="1" applyBorder="1" applyAlignment="1" quotePrefix="1">
      <alignment/>
    </xf>
    <xf numFmtId="0" fontId="4" fillId="0" borderId="14" xfId="0" applyFont="1" applyBorder="1" applyAlignment="1">
      <alignment/>
    </xf>
    <xf numFmtId="0" fontId="0" fillId="0" borderId="10" xfId="0" applyBorder="1" applyAlignment="1">
      <alignment/>
    </xf>
    <xf numFmtId="0" fontId="4" fillId="0" borderId="15" xfId="0" applyFont="1" applyBorder="1" applyAlignment="1">
      <alignment/>
    </xf>
    <xf numFmtId="0" fontId="0" fillId="0" borderId="13" xfId="0" applyBorder="1" applyAlignment="1">
      <alignment/>
    </xf>
    <xf numFmtId="0" fontId="8" fillId="0" borderId="0" xfId="0" applyFont="1" applyAlignment="1">
      <alignment/>
    </xf>
    <xf numFmtId="0" fontId="5" fillId="0" borderId="0" xfId="0" applyFont="1" applyAlignment="1">
      <alignment/>
    </xf>
    <xf numFmtId="0" fontId="8" fillId="0" borderId="0" xfId="0" applyFont="1" applyBorder="1" applyAlignment="1">
      <alignment/>
    </xf>
    <xf numFmtId="0" fontId="8" fillId="0" borderId="10" xfId="0" applyFont="1" applyBorder="1" applyAlignment="1">
      <alignment/>
    </xf>
    <xf numFmtId="0" fontId="8" fillId="0" borderId="6" xfId="0" applyFont="1" applyBorder="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10" fillId="0" borderId="0" xfId="0" applyFont="1" applyAlignment="1">
      <alignment horizontal="center"/>
    </xf>
    <xf numFmtId="0" fontId="11" fillId="0" borderId="0" xfId="0" applyFont="1" applyAlignment="1">
      <alignment horizontal="center"/>
    </xf>
    <xf numFmtId="0" fontId="4" fillId="0" borderId="0" xfId="0" applyFont="1" applyFill="1" applyBorder="1" applyAlignment="1">
      <alignment horizontal="center" vertical="center"/>
    </xf>
    <xf numFmtId="0" fontId="8" fillId="0" borderId="0" xfId="0" applyFont="1" applyBorder="1" applyAlignment="1">
      <alignment horizontal="distributed"/>
    </xf>
    <xf numFmtId="188" fontId="4" fillId="0" borderId="0" xfId="0" applyNumberFormat="1" applyFont="1" applyBorder="1" applyAlignment="1">
      <alignment horizontal="center"/>
    </xf>
    <xf numFmtId="188" fontId="4" fillId="0" borderId="0" xfId="0" applyNumberFormat="1" applyFont="1" applyBorder="1" applyAlignment="1">
      <alignment/>
    </xf>
    <xf numFmtId="188" fontId="4" fillId="0" borderId="2" xfId="0" applyNumberFormat="1" applyFont="1" applyBorder="1" applyAlignment="1">
      <alignment/>
    </xf>
    <xf numFmtId="188" fontId="4" fillId="0" borderId="1" xfId="0" applyNumberFormat="1" applyFont="1" applyBorder="1" applyAlignment="1">
      <alignment/>
    </xf>
    <xf numFmtId="188" fontId="4" fillId="0" borderId="10" xfId="0" applyNumberFormat="1" applyFont="1" applyBorder="1" applyAlignment="1">
      <alignment/>
    </xf>
    <xf numFmtId="188" fontId="4" fillId="0" borderId="0" xfId="16" applyNumberFormat="1" applyFont="1" applyBorder="1" applyAlignment="1">
      <alignment/>
    </xf>
    <xf numFmtId="0" fontId="5" fillId="0" borderId="0" xfId="0" applyFont="1" applyAlignment="1">
      <alignment horizontal="right"/>
    </xf>
    <xf numFmtId="0" fontId="5" fillId="0" borderId="14" xfId="0" applyFont="1" applyBorder="1" applyAlignment="1">
      <alignment/>
    </xf>
    <xf numFmtId="0" fontId="5" fillId="0" borderId="18"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12" xfId="0" applyFont="1" applyBorder="1" applyAlignment="1">
      <alignment/>
    </xf>
    <xf numFmtId="0" fontId="4" fillId="0" borderId="0" xfId="0" applyFont="1" applyBorder="1" applyAlignment="1" quotePrefix="1">
      <alignment/>
    </xf>
    <xf numFmtId="0" fontId="4" fillId="0" borderId="0" xfId="0" applyFont="1" applyBorder="1" applyAlignment="1">
      <alignment/>
    </xf>
    <xf numFmtId="0" fontId="5" fillId="0" borderId="13" xfId="0" applyFont="1" applyBorder="1" applyAlignment="1">
      <alignment/>
    </xf>
    <xf numFmtId="188" fontId="5" fillId="0" borderId="10" xfId="0" applyNumberFormat="1" applyFont="1" applyBorder="1" applyAlignment="1">
      <alignment/>
    </xf>
    <xf numFmtId="188" fontId="4" fillId="0" borderId="0" xfId="16" applyNumberFormat="1" applyFont="1" applyBorder="1" applyAlignment="1">
      <alignment horizontal="center"/>
    </xf>
    <xf numFmtId="0" fontId="8" fillId="0" borderId="13" xfId="0" applyFont="1" applyBorder="1" applyAlignment="1">
      <alignment/>
    </xf>
    <xf numFmtId="188" fontId="8" fillId="0" borderId="10" xfId="16" applyNumberFormat="1" applyFont="1" applyBorder="1" applyAlignment="1">
      <alignment/>
    </xf>
    <xf numFmtId="188" fontId="7" fillId="0" borderId="0" xfId="0" applyNumberFormat="1" applyFont="1" applyBorder="1" applyAlignment="1">
      <alignment horizontal="center"/>
    </xf>
    <xf numFmtId="188" fontId="7" fillId="0" borderId="0" xfId="0" applyNumberFormat="1" applyFont="1" applyBorder="1" applyAlignment="1">
      <alignment horizontal="right"/>
    </xf>
    <xf numFmtId="188" fontId="0" fillId="0" borderId="10" xfId="0" applyNumberFormat="1" applyBorder="1" applyAlignment="1">
      <alignment/>
    </xf>
    <xf numFmtId="0" fontId="8" fillId="0" borderId="0" xfId="0" applyFont="1" applyAlignment="1">
      <alignment horizontal="right"/>
    </xf>
    <xf numFmtId="0" fontId="8" fillId="0" borderId="0" xfId="0" applyFont="1" applyFill="1" applyBorder="1" applyAlignment="1">
      <alignment horizontal="center" vertical="center"/>
    </xf>
    <xf numFmtId="188" fontId="8" fillId="0" borderId="0" xfId="0" applyNumberFormat="1" applyFont="1" applyAlignment="1">
      <alignment/>
    </xf>
    <xf numFmtId="0" fontId="8" fillId="0" borderId="0" xfId="0" applyFont="1" applyAlignment="1">
      <alignment horizontal="distributed"/>
    </xf>
    <xf numFmtId="188" fontId="12" fillId="0" borderId="0" xfId="16" applyNumberFormat="1" applyFont="1" applyBorder="1" applyAlignment="1">
      <alignment/>
    </xf>
    <xf numFmtId="188" fontId="8" fillId="0" borderId="0" xfId="16" applyNumberFormat="1" applyFont="1" applyAlignment="1">
      <alignment/>
    </xf>
    <xf numFmtId="188" fontId="4" fillId="0" borderId="19" xfId="0" applyNumberFormat="1" applyFont="1" applyBorder="1" applyAlignment="1">
      <alignment/>
    </xf>
    <xf numFmtId="188" fontId="8" fillId="0" borderId="10" xfId="0" applyNumberFormat="1" applyFont="1" applyBorder="1" applyAlignment="1">
      <alignment/>
    </xf>
    <xf numFmtId="0" fontId="13" fillId="0" borderId="0" xfId="0" applyFont="1" applyAlignment="1">
      <alignment/>
    </xf>
    <xf numFmtId="190" fontId="4" fillId="0" borderId="0" xfId="0" applyNumberFormat="1" applyFont="1" applyBorder="1" applyAlignment="1">
      <alignment horizontal="center"/>
    </xf>
    <xf numFmtId="190" fontId="4" fillId="0" borderId="0" xfId="0" applyNumberFormat="1" applyFont="1" applyBorder="1" applyAlignment="1">
      <alignment/>
    </xf>
    <xf numFmtId="190" fontId="4" fillId="0" borderId="0" xfId="0" applyNumberFormat="1" applyFont="1" applyBorder="1" applyAlignment="1">
      <alignment horizontal="right"/>
    </xf>
    <xf numFmtId="190" fontId="4" fillId="0" borderId="2" xfId="0" applyNumberFormat="1" applyFont="1" applyBorder="1" applyAlignment="1">
      <alignment/>
    </xf>
    <xf numFmtId="190" fontId="4" fillId="0" borderId="1" xfId="0" applyNumberFormat="1" applyFont="1" applyBorder="1" applyAlignment="1">
      <alignment/>
    </xf>
    <xf numFmtId="190" fontId="4" fillId="0" borderId="10" xfId="0" applyNumberFormat="1" applyFont="1" applyBorder="1" applyAlignment="1">
      <alignment/>
    </xf>
    <xf numFmtId="190" fontId="5" fillId="0" borderId="10" xfId="0" applyNumberFormat="1" applyFont="1" applyBorder="1" applyAlignment="1">
      <alignment/>
    </xf>
    <xf numFmtId="190" fontId="8" fillId="0" borderId="10" xfId="0" applyNumberFormat="1" applyFont="1" applyBorder="1" applyAlignment="1">
      <alignment/>
    </xf>
    <xf numFmtId="190" fontId="7" fillId="0" borderId="0" xfId="0" applyNumberFormat="1" applyFont="1" applyBorder="1" applyAlignment="1">
      <alignment horizontal="center"/>
    </xf>
    <xf numFmtId="190" fontId="7" fillId="0" borderId="0" xfId="0" applyNumberFormat="1" applyFont="1" applyBorder="1" applyAlignment="1">
      <alignment horizontal="right"/>
    </xf>
    <xf numFmtId="190" fontId="0" fillId="0" borderId="10" xfId="0" applyNumberFormat="1" applyBorder="1" applyAlignment="1">
      <alignment/>
    </xf>
    <xf numFmtId="190" fontId="8" fillId="0" borderId="0" xfId="0" applyNumberFormat="1" applyFont="1" applyAlignment="1">
      <alignment/>
    </xf>
    <xf numFmtId="190" fontId="8" fillId="0" borderId="0" xfId="0" applyNumberFormat="1" applyFont="1" applyBorder="1" applyAlignment="1">
      <alignment/>
    </xf>
    <xf numFmtId="191" fontId="4" fillId="0" borderId="0" xfId="0" applyNumberFormat="1" applyFont="1" applyBorder="1" applyAlignment="1">
      <alignment/>
    </xf>
    <xf numFmtId="191" fontId="8" fillId="0" borderId="0" xfId="0" applyNumberFormat="1" applyFont="1" applyAlignment="1">
      <alignment/>
    </xf>
    <xf numFmtId="191" fontId="5" fillId="0" borderId="0" xfId="0" applyNumberFormat="1" applyFont="1" applyBorder="1" applyAlignment="1">
      <alignment/>
    </xf>
    <xf numFmtId="191" fontId="0" fillId="0" borderId="0" xfId="0" applyNumberFormat="1" applyBorder="1" applyAlignment="1">
      <alignment/>
    </xf>
    <xf numFmtId="191" fontId="0" fillId="0" borderId="0" xfId="0" applyNumberFormat="1" applyAlignment="1">
      <alignment/>
    </xf>
    <xf numFmtId="191" fontId="7" fillId="0" borderId="0" xfId="0" applyNumberFormat="1" applyFont="1" applyBorder="1" applyAlignment="1">
      <alignment horizontal="right"/>
    </xf>
    <xf numFmtId="0" fontId="4" fillId="0" borderId="3" xfId="0" applyFont="1" applyBorder="1" applyAlignment="1">
      <alignment/>
    </xf>
    <xf numFmtId="0" fontId="8" fillId="0" borderId="0" xfId="0" applyFont="1" applyBorder="1" applyAlignment="1">
      <alignment horizontal="distributed"/>
    </xf>
    <xf numFmtId="0" fontId="4" fillId="0" borderId="20" xfId="0" applyFont="1" applyBorder="1" applyAlignment="1">
      <alignment horizontal="center"/>
    </xf>
    <xf numFmtId="0" fontId="0" fillId="0" borderId="5" xfId="0" applyBorder="1" applyAlignment="1">
      <alignment horizontal="center"/>
    </xf>
    <xf numFmtId="0" fontId="0" fillId="0" borderId="21" xfId="0" applyBorder="1" applyAlignment="1">
      <alignment horizontal="center" vertical="center"/>
    </xf>
    <xf numFmtId="0" fontId="4" fillId="0" borderId="22"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4" fillId="0" borderId="0" xfId="0" applyFont="1" applyBorder="1" applyAlignment="1">
      <alignment horizontal="distributed"/>
    </xf>
    <xf numFmtId="0" fontId="2" fillId="0" borderId="0" xfId="0" applyFont="1" applyBorder="1" applyAlignment="1">
      <alignment horizontal="distributed"/>
    </xf>
    <xf numFmtId="0" fontId="4" fillId="0" borderId="4" xfId="0" applyFont="1" applyBorder="1" applyAlignment="1">
      <alignment horizontal="center" vertical="center"/>
    </xf>
    <xf numFmtId="0" fontId="4" fillId="0" borderId="0" xfId="0" applyFont="1" applyBorder="1" applyAlignment="1">
      <alignment horizontal="center"/>
    </xf>
    <xf numFmtId="0" fontId="2" fillId="0" borderId="0" xfId="0" applyFont="1" applyAlignment="1">
      <alignment horizontal="distributed"/>
    </xf>
    <xf numFmtId="0" fontId="5" fillId="0" borderId="0" xfId="0" applyFont="1" applyBorder="1" applyAlignment="1">
      <alignment horizontal="distributed"/>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4" fillId="0" borderId="23" xfId="0" applyFont="1" applyBorder="1" applyAlignment="1">
      <alignment horizontal="center" vertical="center"/>
    </xf>
    <xf numFmtId="0" fontId="0" fillId="0" borderId="0" xfId="0" applyBorder="1" applyAlignment="1">
      <alignment horizontal="distributed"/>
    </xf>
    <xf numFmtId="0" fontId="7" fillId="0" borderId="24"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9" fillId="0" borderId="6" xfId="0" applyFont="1" applyBorder="1" applyAlignment="1">
      <alignment horizontal="center" vertical="center"/>
    </xf>
    <xf numFmtId="0" fontId="4" fillId="0" borderId="18" xfId="0" applyFont="1" applyBorder="1" applyAlignment="1">
      <alignment horizontal="center"/>
    </xf>
    <xf numFmtId="0" fontId="0" fillId="0" borderId="12" xfId="0" applyBorder="1" applyAlignment="1">
      <alignment horizont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8" fillId="0" borderId="0" xfId="0" applyFont="1" applyAlignment="1">
      <alignment horizontal="distributed"/>
    </xf>
    <xf numFmtId="0" fontId="4" fillId="0" borderId="4" xfId="0" applyFont="1" applyBorder="1" applyAlignment="1">
      <alignment horizont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4" fillId="0" borderId="27" xfId="0" applyFont="1" applyBorder="1" applyAlignment="1">
      <alignment horizontal="center" vertical="center"/>
    </xf>
    <xf numFmtId="0" fontId="8" fillId="0" borderId="26"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H12:H28"/>
  <sheetViews>
    <sheetView workbookViewId="0" topLeftCell="C1">
      <selection activeCell="M10" sqref="M10"/>
    </sheetView>
  </sheetViews>
  <sheetFormatPr defaultColWidth="9.140625" defaultRowHeight="12"/>
  <sheetData>
    <row r="12" ht="28.5">
      <c r="H12" s="47" t="s">
        <v>133</v>
      </c>
    </row>
    <row r="15" ht="28.5">
      <c r="H15" s="47" t="s">
        <v>132</v>
      </c>
    </row>
    <row r="28" ht="25.5">
      <c r="H28" s="48" t="s">
        <v>131</v>
      </c>
    </row>
  </sheetData>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tabSelected="1" workbookViewId="0" topLeftCell="A1">
      <selection activeCell="A11" sqref="A11"/>
    </sheetView>
  </sheetViews>
  <sheetFormatPr defaultColWidth="9.140625" defaultRowHeight="12"/>
  <cols>
    <col min="1" max="1" width="4.57421875" style="1" customWidth="1"/>
    <col min="2" max="2" width="6.421875" style="1" customWidth="1"/>
    <col min="3" max="3" width="40.140625" style="1" bestFit="1" customWidth="1"/>
    <col min="4" max="4" width="3.00390625" style="1" customWidth="1"/>
    <col min="5" max="6" width="17.140625" style="1" customWidth="1"/>
    <col min="7" max="12" width="13.00390625" style="1" customWidth="1"/>
    <col min="13" max="16384" width="9.140625" style="1" customWidth="1"/>
  </cols>
  <sheetData>
    <row r="1" spans="1:12" ht="17.25">
      <c r="A1" s="31" t="s">
        <v>0</v>
      </c>
      <c r="B1" s="2"/>
      <c r="C1" s="2"/>
      <c r="D1" s="2"/>
      <c r="E1" s="2"/>
      <c r="F1" s="2"/>
      <c r="G1" s="2"/>
      <c r="H1" s="2"/>
      <c r="I1" s="2"/>
      <c r="J1" s="2"/>
      <c r="K1" s="2"/>
      <c r="L1" s="2"/>
    </row>
    <row r="2" spans="1:12" ht="15" thickBot="1">
      <c r="A2" s="2"/>
      <c r="B2" s="2"/>
      <c r="C2" s="2"/>
      <c r="D2" s="2"/>
      <c r="E2" s="2"/>
      <c r="F2" s="2"/>
      <c r="G2" s="2"/>
      <c r="H2" s="2"/>
      <c r="I2" s="2"/>
      <c r="J2" s="2"/>
      <c r="K2" s="2"/>
      <c r="L2" s="7" t="s">
        <v>34</v>
      </c>
    </row>
    <row r="3" spans="1:12" ht="13.5" customHeight="1">
      <c r="A3" s="8"/>
      <c r="B3" s="8"/>
      <c r="C3" s="8"/>
      <c r="D3" s="14"/>
      <c r="E3" s="106" t="s">
        <v>210</v>
      </c>
      <c r="F3" s="111"/>
      <c r="G3" s="106" t="s">
        <v>122</v>
      </c>
      <c r="H3" s="107"/>
      <c r="I3" s="106" t="s">
        <v>124</v>
      </c>
      <c r="J3" s="107"/>
      <c r="K3" s="106" t="s">
        <v>123</v>
      </c>
      <c r="L3" s="108"/>
    </row>
    <row r="4" spans="1:12" ht="13.5" customHeight="1">
      <c r="A4" s="9"/>
      <c r="B4" s="109" t="s">
        <v>35</v>
      </c>
      <c r="C4" s="109"/>
      <c r="D4" s="15"/>
      <c r="E4" s="130"/>
      <c r="F4" s="131"/>
      <c r="G4" s="132"/>
      <c r="H4" s="133"/>
      <c r="I4" s="132"/>
      <c r="J4" s="133"/>
      <c r="K4" s="132"/>
      <c r="L4" s="134"/>
    </row>
    <row r="5" spans="1:12" ht="13.5" customHeight="1">
      <c r="A5" s="18"/>
      <c r="B5" s="18"/>
      <c r="C5" s="18"/>
      <c r="D5" s="18"/>
      <c r="E5" s="43" t="s">
        <v>215</v>
      </c>
      <c r="F5" s="43" t="s">
        <v>216</v>
      </c>
      <c r="G5" s="43" t="s">
        <v>215</v>
      </c>
      <c r="H5" s="43" t="s">
        <v>216</v>
      </c>
      <c r="I5" s="43" t="s">
        <v>215</v>
      </c>
      <c r="J5" s="43" t="s">
        <v>216</v>
      </c>
      <c r="K5" s="43" t="s">
        <v>215</v>
      </c>
      <c r="L5" s="43" t="s">
        <v>216</v>
      </c>
    </row>
    <row r="6" spans="1:12" ht="9.75" customHeight="1">
      <c r="A6" s="11"/>
      <c r="B6" s="11"/>
      <c r="C6" s="11"/>
      <c r="D6" s="20"/>
      <c r="E6" s="51"/>
      <c r="F6" s="51"/>
      <c r="G6" s="82"/>
      <c r="H6" s="82"/>
      <c r="I6" s="82"/>
      <c r="J6" s="82"/>
      <c r="K6" s="82"/>
      <c r="L6" s="82"/>
    </row>
    <row r="7" spans="1:12" ht="13.5" customHeight="1">
      <c r="A7" s="12" t="s">
        <v>1</v>
      </c>
      <c r="B7" s="109" t="s">
        <v>36</v>
      </c>
      <c r="C7" s="110"/>
      <c r="D7" s="15"/>
      <c r="E7" s="52">
        <v>6710854.849426956</v>
      </c>
      <c r="F7" s="52">
        <v>6663078.546160817</v>
      </c>
      <c r="G7" s="83">
        <v>-0.6659094012974931</v>
      </c>
      <c r="H7" s="83">
        <v>-0.7119257432638193</v>
      </c>
      <c r="I7" s="95">
        <v>-0.6189793401711743</v>
      </c>
      <c r="J7" s="95">
        <v>-0.6589060683751018</v>
      </c>
      <c r="K7" s="95">
        <v>92.5526397394129</v>
      </c>
      <c r="L7" s="95">
        <v>92.27572334224475</v>
      </c>
    </row>
    <row r="8" spans="1:12" ht="13.5" customHeight="1">
      <c r="A8" s="6"/>
      <c r="B8" s="27" t="s">
        <v>37</v>
      </c>
      <c r="C8" s="28" t="s">
        <v>2</v>
      </c>
      <c r="D8" s="15"/>
      <c r="E8" s="52">
        <v>98910.699</v>
      </c>
      <c r="F8" s="52">
        <v>94562.117</v>
      </c>
      <c r="G8" s="83">
        <v>-3.2679420049494645</v>
      </c>
      <c r="H8" s="83">
        <v>-4.396472822419339</v>
      </c>
      <c r="I8" s="95">
        <v>-0.04597573344594897</v>
      </c>
      <c r="J8" s="95">
        <v>-0.059973394188024054</v>
      </c>
      <c r="K8" s="95">
        <v>1.3641252115149252</v>
      </c>
      <c r="L8" s="95">
        <v>1.3095729979014983</v>
      </c>
    </row>
    <row r="9" spans="1:12" ht="13.5" customHeight="1">
      <c r="A9" s="6"/>
      <c r="B9" s="6"/>
      <c r="C9" s="11" t="s">
        <v>38</v>
      </c>
      <c r="D9" s="15"/>
      <c r="E9" s="52">
        <v>74811.616</v>
      </c>
      <c r="F9" s="52">
        <v>71286.222</v>
      </c>
      <c r="G9" s="83">
        <v>-3.314016586438162</v>
      </c>
      <c r="H9" s="83">
        <v>-4.712361780822915</v>
      </c>
      <c r="I9" s="95">
        <v>-0.03528106423648505</v>
      </c>
      <c r="J9" s="95">
        <v>-0.04862041098226844</v>
      </c>
      <c r="K9" s="95">
        <v>1.0317631209923344</v>
      </c>
      <c r="L9" s="95">
        <v>0.9872294996696377</v>
      </c>
    </row>
    <row r="10" spans="1:12" ht="13.5" customHeight="1">
      <c r="A10" s="6"/>
      <c r="B10" s="6"/>
      <c r="C10" s="11" t="s">
        <v>39</v>
      </c>
      <c r="D10" s="15"/>
      <c r="E10" s="52">
        <v>18472.46</v>
      </c>
      <c r="F10" s="52">
        <v>17718.857</v>
      </c>
      <c r="G10" s="83">
        <v>-3.8986011903229034</v>
      </c>
      <c r="H10" s="83">
        <v>-4.079602824962136</v>
      </c>
      <c r="I10" s="95">
        <v>-0.01031063276644736</v>
      </c>
      <c r="J10" s="95">
        <v>-0.010393302869826874</v>
      </c>
      <c r="K10" s="95">
        <v>0.2547626157681991</v>
      </c>
      <c r="L10" s="95">
        <v>0.245385122679497</v>
      </c>
    </row>
    <row r="11" spans="1:12" ht="13.5" customHeight="1">
      <c r="A11" s="6"/>
      <c r="B11" s="6"/>
      <c r="C11" s="11" t="s">
        <v>40</v>
      </c>
      <c r="D11" s="15"/>
      <c r="E11" s="52">
        <v>5626.623</v>
      </c>
      <c r="F11" s="52">
        <v>5557.038</v>
      </c>
      <c r="G11" s="83">
        <v>-0.4936214914223691</v>
      </c>
      <c r="H11" s="83">
        <v>-1.2367098346557026</v>
      </c>
      <c r="I11" s="95">
        <v>-0.0003840364430165599</v>
      </c>
      <c r="J11" s="95">
        <v>-0.0009596803359287359</v>
      </c>
      <c r="K11" s="95">
        <v>0.07759947475439176</v>
      </c>
      <c r="L11" s="95">
        <v>0.0769583755523636</v>
      </c>
    </row>
    <row r="12" spans="1:12" ht="13.5" customHeight="1">
      <c r="A12" s="6"/>
      <c r="B12" s="27" t="s">
        <v>41</v>
      </c>
      <c r="C12" s="28" t="s">
        <v>3</v>
      </c>
      <c r="D12" s="15"/>
      <c r="E12" s="52">
        <v>33832.356</v>
      </c>
      <c r="F12" s="52">
        <v>34698.923</v>
      </c>
      <c r="G12" s="83">
        <v>-9.440631814649903</v>
      </c>
      <c r="H12" s="83">
        <v>2.561355762513262</v>
      </c>
      <c r="I12" s="95">
        <v>-0.04852677174260071</v>
      </c>
      <c r="J12" s="95">
        <v>0.011951243941435034</v>
      </c>
      <c r="K12" s="95">
        <v>0.4665983584298423</v>
      </c>
      <c r="L12" s="95">
        <v>0.48053886755795927</v>
      </c>
    </row>
    <row r="13" spans="1:12" ht="13.5" customHeight="1">
      <c r="A13" s="6"/>
      <c r="B13" s="27" t="s">
        <v>42</v>
      </c>
      <c r="C13" s="28" t="s">
        <v>4</v>
      </c>
      <c r="D13" s="15"/>
      <c r="E13" s="52">
        <v>1948770.3407058963</v>
      </c>
      <c r="F13" s="52">
        <v>1899762.8047182027</v>
      </c>
      <c r="G13" s="83">
        <v>-3.91022825391234</v>
      </c>
      <c r="H13" s="83">
        <v>-2.5147927882534393</v>
      </c>
      <c r="I13" s="95">
        <v>-1.0911063695902752</v>
      </c>
      <c r="J13" s="95">
        <v>-0.6758865933708355</v>
      </c>
      <c r="K13" s="95">
        <v>26.87643278316579</v>
      </c>
      <c r="L13" s="95">
        <v>26.309458273618976</v>
      </c>
    </row>
    <row r="14" spans="1:12" ht="13.5" customHeight="1">
      <c r="A14" s="6"/>
      <c r="B14" s="27" t="s">
        <v>43</v>
      </c>
      <c r="C14" s="28" t="s">
        <v>5</v>
      </c>
      <c r="D14" s="15"/>
      <c r="E14" s="52">
        <v>651565.7823869999</v>
      </c>
      <c r="F14" s="52">
        <v>697616.9669160233</v>
      </c>
      <c r="G14" s="83">
        <v>-0.7166992690945784</v>
      </c>
      <c r="H14" s="83">
        <v>7.067772092069591</v>
      </c>
      <c r="I14" s="95">
        <v>-0.06471433688777117</v>
      </c>
      <c r="J14" s="95">
        <v>0.635114122853047</v>
      </c>
      <c r="K14" s="95">
        <v>8.986058330399162</v>
      </c>
      <c r="L14" s="95">
        <v>9.661166350063494</v>
      </c>
    </row>
    <row r="15" spans="1:12" ht="13.5" customHeight="1">
      <c r="A15" s="6"/>
      <c r="B15" s="27" t="s">
        <v>44</v>
      </c>
      <c r="C15" s="28" t="s">
        <v>45</v>
      </c>
      <c r="D15" s="15"/>
      <c r="E15" s="52">
        <v>251084.21472110602</v>
      </c>
      <c r="F15" s="52">
        <v>224894.66976883635</v>
      </c>
      <c r="G15" s="83">
        <v>23.236080895180542</v>
      </c>
      <c r="H15" s="83">
        <v>-10.430582018610746</v>
      </c>
      <c r="I15" s="95">
        <v>0.6513672117424817</v>
      </c>
      <c r="J15" s="95">
        <v>-0.361192660740316</v>
      </c>
      <c r="K15" s="95">
        <v>3.4628236477682526</v>
      </c>
      <c r="L15" s="95">
        <v>3.1145240424475955</v>
      </c>
    </row>
    <row r="16" spans="1:12" ht="13.5" customHeight="1">
      <c r="A16" s="6"/>
      <c r="B16" s="27" t="s">
        <v>46</v>
      </c>
      <c r="C16" s="28" t="s">
        <v>7</v>
      </c>
      <c r="D16" s="15"/>
      <c r="E16" s="52">
        <v>953109.0500416855</v>
      </c>
      <c r="F16" s="52">
        <v>909696.1137142734</v>
      </c>
      <c r="G16" s="83">
        <v>-2.68592248361329</v>
      </c>
      <c r="H16" s="83">
        <v>-4.554876100013249</v>
      </c>
      <c r="I16" s="95">
        <v>-0.36194441529967214</v>
      </c>
      <c r="J16" s="95">
        <v>-0.598728767957801</v>
      </c>
      <c r="K16" s="95">
        <v>13.144787142641704</v>
      </c>
      <c r="L16" s="95">
        <v>12.598210621872429</v>
      </c>
    </row>
    <row r="17" spans="1:12" ht="13.5" customHeight="1">
      <c r="A17" s="6"/>
      <c r="B17" s="27" t="s">
        <v>47</v>
      </c>
      <c r="C17" s="28" t="s">
        <v>8</v>
      </c>
      <c r="D17" s="15"/>
      <c r="E17" s="52">
        <v>271258.324</v>
      </c>
      <c r="F17" s="52">
        <v>288856.056</v>
      </c>
      <c r="G17" s="83">
        <v>-5.920309271951741</v>
      </c>
      <c r="H17" s="83">
        <v>6.487444049827573</v>
      </c>
      <c r="I17" s="95">
        <v>-0.234862170232266</v>
      </c>
      <c r="J17" s="95">
        <v>0.24269881953501277</v>
      </c>
      <c r="K17" s="95">
        <v>3.741054530427332</v>
      </c>
      <c r="L17" s="95">
        <v>4.00031326728782</v>
      </c>
    </row>
    <row r="18" spans="1:12" ht="13.5" customHeight="1">
      <c r="A18" s="6"/>
      <c r="B18" s="27" t="s">
        <v>48</v>
      </c>
      <c r="C18" s="28" t="s">
        <v>9</v>
      </c>
      <c r="D18" s="15"/>
      <c r="E18" s="52">
        <v>951594.381</v>
      </c>
      <c r="F18" s="52">
        <v>971635.37</v>
      </c>
      <c r="G18" s="83">
        <v>3.5707820470769924</v>
      </c>
      <c r="H18" s="83">
        <v>2.106043225995058</v>
      </c>
      <c r="I18" s="95">
        <v>0.45139779999752966</v>
      </c>
      <c r="J18" s="95">
        <v>0.2763949566122598</v>
      </c>
      <c r="K18" s="95">
        <v>13.123897610490442</v>
      </c>
      <c r="L18" s="95">
        <v>13.455995748889924</v>
      </c>
    </row>
    <row r="19" spans="1:12" ht="13.5" customHeight="1">
      <c r="A19" s="6"/>
      <c r="B19" s="27" t="s">
        <v>49</v>
      </c>
      <c r="C19" s="28" t="s">
        <v>10</v>
      </c>
      <c r="D19" s="15"/>
      <c r="E19" s="52">
        <v>432058.711571268</v>
      </c>
      <c r="F19" s="52">
        <v>425140.54904348083</v>
      </c>
      <c r="G19" s="83">
        <v>-4.422274665392512</v>
      </c>
      <c r="H19" s="83">
        <v>-1.601208896501094</v>
      </c>
      <c r="I19" s="95">
        <v>-0.27505102691966754</v>
      </c>
      <c r="J19" s="95">
        <v>-0.0954117200355876</v>
      </c>
      <c r="K19" s="95">
        <v>5.958730322075896</v>
      </c>
      <c r="L19" s="95">
        <v>5.887691614818228</v>
      </c>
    </row>
    <row r="20" spans="1:12" ht="13.5" customHeight="1">
      <c r="A20" s="6"/>
      <c r="B20" s="27" t="s">
        <v>50</v>
      </c>
      <c r="C20" s="28" t="s">
        <v>11</v>
      </c>
      <c r="D20" s="15"/>
      <c r="E20" s="52">
        <v>1118670.99</v>
      </c>
      <c r="F20" s="52">
        <v>1116214.976</v>
      </c>
      <c r="G20" s="83">
        <v>2.6711494846577644</v>
      </c>
      <c r="H20" s="83">
        <v>-0.2195474828573185</v>
      </c>
      <c r="I20" s="95">
        <v>0.4004364722070082</v>
      </c>
      <c r="J20" s="95">
        <v>-0.03387207502429659</v>
      </c>
      <c r="K20" s="95">
        <v>15.428131802499554</v>
      </c>
      <c r="L20" s="95">
        <v>15.458251557786815</v>
      </c>
    </row>
    <row r="21" spans="1:12" ht="9.75" customHeight="1">
      <c r="A21" s="6"/>
      <c r="B21" s="27"/>
      <c r="C21" s="28"/>
      <c r="D21" s="15"/>
      <c r="E21" s="52"/>
      <c r="F21" s="52"/>
      <c r="G21" s="83"/>
      <c r="H21" s="83"/>
      <c r="I21" s="95"/>
      <c r="J21" s="95"/>
      <c r="K21" s="95"/>
      <c r="L21" s="95"/>
    </row>
    <row r="22" spans="1:12" ht="13.5" customHeight="1">
      <c r="A22" s="12" t="s">
        <v>12</v>
      </c>
      <c r="B22" s="109" t="s">
        <v>51</v>
      </c>
      <c r="C22" s="110"/>
      <c r="D22" s="15"/>
      <c r="E22" s="52">
        <v>650934.4732289223</v>
      </c>
      <c r="F22" s="52">
        <v>654228.4270774882</v>
      </c>
      <c r="G22" s="83">
        <v>0.8039662569379491</v>
      </c>
      <c r="H22" s="83">
        <v>0.5060346292963036</v>
      </c>
      <c r="I22" s="95">
        <v>0.07142972127965423</v>
      </c>
      <c r="J22" s="95">
        <v>0.04542850809693749</v>
      </c>
      <c r="K22" s="95">
        <v>8.977351640956051</v>
      </c>
      <c r="L22" s="95">
        <v>9.06028661097179</v>
      </c>
    </row>
    <row r="23" spans="1:12" ht="13.5" customHeight="1">
      <c r="A23" s="6"/>
      <c r="B23" s="27" t="s">
        <v>52</v>
      </c>
      <c r="C23" s="28" t="s">
        <v>6</v>
      </c>
      <c r="D23" s="15"/>
      <c r="E23" s="52">
        <v>17113.68660493541</v>
      </c>
      <c r="F23" s="52">
        <v>16250.906405361096</v>
      </c>
      <c r="G23" s="83">
        <v>0.8262120760408109</v>
      </c>
      <c r="H23" s="83">
        <v>-5.041463125341428</v>
      </c>
      <c r="I23" s="95">
        <v>0.001929492717090364</v>
      </c>
      <c r="J23" s="95">
        <v>-0.011899018348209233</v>
      </c>
      <c r="K23" s="95">
        <v>0.23602311575775697</v>
      </c>
      <c r="L23" s="95">
        <v>0.2250557506013258</v>
      </c>
    </row>
    <row r="24" spans="1:12" ht="13.5" customHeight="1">
      <c r="A24" s="6"/>
      <c r="B24" s="27" t="s">
        <v>53</v>
      </c>
      <c r="C24" s="28" t="s">
        <v>11</v>
      </c>
      <c r="D24" s="15"/>
      <c r="E24" s="52">
        <v>317562.8206504245</v>
      </c>
      <c r="F24" s="52">
        <v>319144.8298916165</v>
      </c>
      <c r="G24" s="83">
        <v>0.08479651952779665</v>
      </c>
      <c r="H24" s="83">
        <v>0.4981720586659577</v>
      </c>
      <c r="I24" s="95">
        <v>0.0037018690278526377</v>
      </c>
      <c r="J24" s="95">
        <v>0.02181825335962391</v>
      </c>
      <c r="K24" s="95">
        <v>4.379662203064974</v>
      </c>
      <c r="L24" s="95">
        <v>4.419776808147473</v>
      </c>
    </row>
    <row r="25" spans="1:12" ht="13.5" customHeight="1">
      <c r="A25" s="6"/>
      <c r="B25" s="27" t="s">
        <v>54</v>
      </c>
      <c r="C25" s="28" t="s">
        <v>13</v>
      </c>
      <c r="D25" s="15"/>
      <c r="E25" s="52">
        <v>316257.9659735625</v>
      </c>
      <c r="F25" s="52">
        <v>318832.69078051054</v>
      </c>
      <c r="G25" s="83">
        <v>1.535357133814852</v>
      </c>
      <c r="H25" s="83">
        <v>0.814121724656669</v>
      </c>
      <c r="I25" s="83">
        <v>0.06579835953471261</v>
      </c>
      <c r="J25" s="83">
        <v>0.03550927308552086</v>
      </c>
      <c r="K25" s="83">
        <v>4.361666322133321</v>
      </c>
      <c r="L25" s="83">
        <v>4.415454052222991</v>
      </c>
    </row>
    <row r="26" spans="1:12" ht="9.75" customHeight="1">
      <c r="A26" s="6"/>
      <c r="B26" s="27"/>
      <c r="C26" s="28"/>
      <c r="D26" s="15"/>
      <c r="E26" s="52"/>
      <c r="F26" s="52"/>
      <c r="G26" s="83"/>
      <c r="H26" s="83"/>
      <c r="I26" s="83"/>
      <c r="J26" s="83"/>
      <c r="K26" s="83"/>
      <c r="L26" s="83"/>
    </row>
    <row r="27" spans="1:12" ht="13.5" customHeight="1">
      <c r="A27" s="12" t="s">
        <v>14</v>
      </c>
      <c r="B27" s="109" t="s">
        <v>55</v>
      </c>
      <c r="C27" s="110"/>
      <c r="D27" s="15"/>
      <c r="E27" s="52">
        <v>161242.673</v>
      </c>
      <c r="F27" s="52">
        <v>157117.01</v>
      </c>
      <c r="G27" s="83">
        <v>3.4389506588796026</v>
      </c>
      <c r="H27" s="83">
        <v>-2.5586669603275602</v>
      </c>
      <c r="I27" s="83">
        <v>0.07375701118603628</v>
      </c>
      <c r="J27" s="83">
        <v>-0.056899010616781716</v>
      </c>
      <c r="K27" s="83">
        <v>2.223775563565241</v>
      </c>
      <c r="L27" s="83">
        <v>2.175883962147545</v>
      </c>
    </row>
    <row r="28" spans="1:12" ht="13.5" customHeight="1">
      <c r="A28" s="6"/>
      <c r="B28" s="27" t="s">
        <v>56</v>
      </c>
      <c r="C28" s="28" t="s">
        <v>11</v>
      </c>
      <c r="D28" s="15"/>
      <c r="E28" s="52">
        <v>161242.673</v>
      </c>
      <c r="F28" s="52">
        <v>157117.01</v>
      </c>
      <c r="G28" s="83">
        <v>3.4389506588796026</v>
      </c>
      <c r="H28" s="83">
        <v>-2.5586669603275602</v>
      </c>
      <c r="I28" s="83">
        <v>0.07375701118603628</v>
      </c>
      <c r="J28" s="83">
        <v>-0.056899010616781716</v>
      </c>
      <c r="K28" s="83">
        <v>2.223775563565241</v>
      </c>
      <c r="L28" s="83">
        <v>2.175883962147545</v>
      </c>
    </row>
    <row r="29" spans="1:12" ht="9.75" customHeight="1">
      <c r="A29" s="6"/>
      <c r="B29" s="27"/>
      <c r="C29" s="28"/>
      <c r="D29" s="15"/>
      <c r="E29" s="52"/>
      <c r="F29" s="52"/>
      <c r="G29" s="83"/>
      <c r="H29" s="83"/>
      <c r="I29" s="83"/>
      <c r="J29" s="83"/>
      <c r="K29" s="83"/>
      <c r="L29" s="83"/>
    </row>
    <row r="30" spans="1:12" ht="13.5" customHeight="1">
      <c r="A30" s="109" t="s">
        <v>57</v>
      </c>
      <c r="B30" s="113"/>
      <c r="C30" s="113"/>
      <c r="D30" s="15"/>
      <c r="E30" s="52">
        <v>7523031.995655878</v>
      </c>
      <c r="F30" s="52">
        <v>7474423.983238305</v>
      </c>
      <c r="G30" s="83">
        <v>-0.45564909127340236</v>
      </c>
      <c r="H30" s="83">
        <v>-0.6461226330772174</v>
      </c>
      <c r="I30" s="83">
        <v>-0.4737926077054837</v>
      </c>
      <c r="J30" s="83">
        <v>-0.6703765708949428</v>
      </c>
      <c r="K30" s="83">
        <v>103.7537669439342</v>
      </c>
      <c r="L30" s="83">
        <v>103.51189391536406</v>
      </c>
    </row>
    <row r="31" spans="1:12" ht="9.75" customHeight="1">
      <c r="A31" s="11"/>
      <c r="B31" s="16"/>
      <c r="C31" s="17"/>
      <c r="D31" s="15"/>
      <c r="E31" s="52"/>
      <c r="F31" s="52"/>
      <c r="G31" s="83"/>
      <c r="H31" s="83"/>
      <c r="I31" s="83"/>
      <c r="J31" s="83"/>
      <c r="K31" s="83"/>
      <c r="L31" s="83"/>
    </row>
    <row r="32" spans="1:12" ht="13.5" customHeight="1">
      <c r="A32" s="11"/>
      <c r="B32" s="114" t="s">
        <v>58</v>
      </c>
      <c r="C32" s="110"/>
      <c r="D32" s="15"/>
      <c r="E32" s="52">
        <v>6069.294</v>
      </c>
      <c r="F32" s="52">
        <v>6211.961</v>
      </c>
      <c r="G32" s="83">
        <v>-9.056521728055156</v>
      </c>
      <c r="H32" s="83">
        <v>2.350635840016979</v>
      </c>
      <c r="I32" s="83">
        <v>-0.008315905214295783</v>
      </c>
      <c r="J32" s="83">
        <v>0.001967589487474958</v>
      </c>
      <c r="K32" s="83">
        <v>0.08370456427060805</v>
      </c>
      <c r="L32" s="83">
        <v>0.08602828117328623</v>
      </c>
    </row>
    <row r="33" spans="1:12" ht="13.5" customHeight="1">
      <c r="A33" s="11"/>
      <c r="B33" s="114" t="s">
        <v>32</v>
      </c>
      <c r="C33" s="110"/>
      <c r="D33" s="15"/>
      <c r="E33" s="52">
        <v>-52654.05127430493</v>
      </c>
      <c r="F33" s="52">
        <v>-49158.749025066405</v>
      </c>
      <c r="G33" s="83">
        <v>1.2098119869614177</v>
      </c>
      <c r="H33" s="83">
        <v>6.63823991629725</v>
      </c>
      <c r="I33" s="83">
        <v>0.008871914451148485</v>
      </c>
      <c r="J33" s="83">
        <v>0.048205401116931765</v>
      </c>
      <c r="K33" s="83">
        <v>-0.7261774465033246</v>
      </c>
      <c r="L33" s="83">
        <v>-0.6807902823690333</v>
      </c>
    </row>
    <row r="34" spans="1:12" ht="13.5" customHeight="1">
      <c r="A34" s="11"/>
      <c r="B34" s="114" t="s">
        <v>59</v>
      </c>
      <c r="C34" s="110"/>
      <c r="D34" s="15"/>
      <c r="E34" s="52">
        <v>-225595.325003694</v>
      </c>
      <c r="F34" s="52">
        <v>-210641.30813177265</v>
      </c>
      <c r="G34" s="83">
        <v>7.079104412372095</v>
      </c>
      <c r="H34" s="83">
        <v>6.628690941036341</v>
      </c>
      <c r="I34" s="83">
        <v>0.23647024899379737</v>
      </c>
      <c r="J34" s="83">
        <v>0.2062380676170076</v>
      </c>
      <c r="K34" s="83">
        <v>-3.1112940617014786</v>
      </c>
      <c r="L34" s="83">
        <v>-2.9171319141683214</v>
      </c>
    </row>
    <row r="35" spans="1:12" ht="9.75" customHeight="1">
      <c r="A35" s="11"/>
      <c r="B35" s="16"/>
      <c r="C35" s="17"/>
      <c r="D35" s="15"/>
      <c r="E35" s="52"/>
      <c r="F35" s="52"/>
      <c r="G35" s="84"/>
      <c r="H35" s="84"/>
      <c r="I35" s="83"/>
      <c r="J35" s="83"/>
      <c r="K35" s="83"/>
      <c r="L35" s="83"/>
    </row>
    <row r="36" spans="1:12" ht="13.5" customHeight="1">
      <c r="A36" s="109" t="s">
        <v>60</v>
      </c>
      <c r="B36" s="110"/>
      <c r="C36" s="110"/>
      <c r="D36" s="15"/>
      <c r="E36" s="52">
        <v>7250851.913377879</v>
      </c>
      <c r="F36" s="52">
        <v>7220835.887081466</v>
      </c>
      <c r="G36" s="83">
        <v>-0.23676634947483732</v>
      </c>
      <c r="H36" s="83">
        <v>-0.4139655126735309</v>
      </c>
      <c r="I36" s="83">
        <v>-0.23676634947483716</v>
      </c>
      <c r="J36" s="83">
        <v>-0.41396551267353315</v>
      </c>
      <c r="K36" s="83">
        <v>100</v>
      </c>
      <c r="L36" s="83">
        <v>100</v>
      </c>
    </row>
    <row r="37" spans="1:12" ht="9.75" customHeight="1">
      <c r="A37" s="5"/>
      <c r="B37" s="29"/>
      <c r="C37" s="29"/>
      <c r="D37" s="21"/>
      <c r="E37" s="53"/>
      <c r="F37" s="53"/>
      <c r="G37" s="85"/>
      <c r="H37" s="85"/>
      <c r="I37" s="85"/>
      <c r="J37" s="85"/>
      <c r="K37" s="85"/>
      <c r="L37" s="85"/>
    </row>
    <row r="38" spans="1:12" ht="9.75" customHeight="1">
      <c r="A38" s="4"/>
      <c r="B38" s="30"/>
      <c r="C38" s="30"/>
      <c r="D38" s="24"/>
      <c r="E38" s="54"/>
      <c r="F38" s="54"/>
      <c r="G38" s="86"/>
      <c r="H38" s="86"/>
      <c r="I38" s="86"/>
      <c r="J38" s="86"/>
      <c r="K38" s="86"/>
      <c r="L38" s="86"/>
    </row>
    <row r="39" spans="1:12" ht="13.5" customHeight="1">
      <c r="A39" s="112" t="s">
        <v>61</v>
      </c>
      <c r="B39" s="112"/>
      <c r="C39" s="10" t="s">
        <v>16</v>
      </c>
      <c r="D39" s="25"/>
      <c r="E39" s="52">
        <v>98910.699</v>
      </c>
      <c r="F39" s="52">
        <v>94562.117</v>
      </c>
      <c r="G39" s="83">
        <v>-3.2679420049494645</v>
      </c>
      <c r="H39" s="83">
        <v>-4.396472822419339</v>
      </c>
      <c r="I39" s="83">
        <v>-0.04597573344594897</v>
      </c>
      <c r="J39" s="83">
        <v>-0.059973394188024054</v>
      </c>
      <c r="K39" s="83">
        <v>1.3641252115149252</v>
      </c>
      <c r="L39" s="83">
        <v>1.3095729979014983</v>
      </c>
    </row>
    <row r="40" spans="1:12" ht="13.5" customHeight="1">
      <c r="A40" s="9"/>
      <c r="B40" s="9"/>
      <c r="C40" s="10" t="s">
        <v>17</v>
      </c>
      <c r="D40" s="25"/>
      <c r="E40" s="52">
        <v>2634168.4790928965</v>
      </c>
      <c r="F40" s="52">
        <v>2632078.6946342257</v>
      </c>
      <c r="G40" s="83">
        <v>-3.2161025175974634</v>
      </c>
      <c r="H40" s="83">
        <v>-0.07933374327636633</v>
      </c>
      <c r="I40" s="83">
        <v>-1.2043474782206438</v>
      </c>
      <c r="J40" s="83">
        <v>-0.02882122657635508</v>
      </c>
      <c r="K40" s="83">
        <v>36.3290894719948</v>
      </c>
      <c r="L40" s="83">
        <v>36.45116349124042</v>
      </c>
    </row>
    <row r="41" spans="1:12" ht="13.5" customHeight="1">
      <c r="A41" s="9"/>
      <c r="B41" s="9"/>
      <c r="C41" s="10" t="s">
        <v>18</v>
      </c>
      <c r="D41" s="25"/>
      <c r="E41" s="52">
        <v>4789952.8175629815</v>
      </c>
      <c r="F41" s="52">
        <v>4747783.171604079</v>
      </c>
      <c r="G41" s="83">
        <v>1.1923216193128416</v>
      </c>
      <c r="H41" s="83">
        <v>-0.8803770635126495</v>
      </c>
      <c r="I41" s="83">
        <v>0.7765306039611088</v>
      </c>
      <c r="J41" s="83">
        <v>-0.5815819501305637</v>
      </c>
      <c r="K41" s="83">
        <v>66.06055226042446</v>
      </c>
      <c r="L41" s="83">
        <v>65.75115742622215</v>
      </c>
    </row>
    <row r="42" spans="1:12" ht="9.75" customHeight="1" thickBot="1">
      <c r="A42" s="22"/>
      <c r="B42" s="22"/>
      <c r="C42" s="23"/>
      <c r="D42" s="26"/>
      <c r="E42" s="55"/>
      <c r="F42" s="55"/>
      <c r="G42" s="87"/>
      <c r="H42" s="87"/>
      <c r="I42" s="87"/>
      <c r="J42" s="87"/>
      <c r="K42" s="87"/>
      <c r="L42" s="87"/>
    </row>
    <row r="43" ht="9" customHeight="1"/>
    <row r="44" s="39" customFormat="1" ht="14.25">
      <c r="B44" s="39" t="s">
        <v>214</v>
      </c>
    </row>
    <row r="45" spans="3:6" s="39" customFormat="1" ht="18.75">
      <c r="C45" s="39" t="s">
        <v>207</v>
      </c>
      <c r="F45" s="39" t="s">
        <v>208</v>
      </c>
    </row>
  </sheetData>
  <mergeCells count="14">
    <mergeCell ref="A39:B39"/>
    <mergeCell ref="A30:C30"/>
    <mergeCell ref="B32:C32"/>
    <mergeCell ref="B33:C33"/>
    <mergeCell ref="B34:C34"/>
    <mergeCell ref="B27:C27"/>
    <mergeCell ref="B4:C4"/>
    <mergeCell ref="G3:H4"/>
    <mergeCell ref="A36:C36"/>
    <mergeCell ref="I3:J4"/>
    <mergeCell ref="K3:L4"/>
    <mergeCell ref="B7:C7"/>
    <mergeCell ref="B22:C22"/>
    <mergeCell ref="E3:F4"/>
  </mergeCells>
  <printOptions/>
  <pageMargins left="0.7874015748031497" right="0.7874015748031497" top="0.984251968503937" bottom="0.984251968503937" header="0.5118110236220472" footer="0.3937007874015748"/>
  <pageSetup fitToHeight="1" fitToWidth="1" horizontalDpi="300" verticalDpi="300" orientation="landscape" paperSize="9" scale="79" r:id="rId1"/>
  <headerFooter alignWithMargins="0">
    <oddFooter>&amp;C&amp;"ＭＳ ゴシック,標準"&amp;11&amp;P</oddFooter>
  </headerFooter>
</worksheet>
</file>

<file path=xl/worksheets/sheet3.xml><?xml version="1.0" encoding="utf-8"?>
<worksheet xmlns="http://schemas.openxmlformats.org/spreadsheetml/2006/main" xmlns:r="http://schemas.openxmlformats.org/officeDocument/2006/relationships">
  <dimension ref="A1:M39"/>
  <sheetViews>
    <sheetView workbookViewId="0" topLeftCell="A1">
      <selection activeCell="A5" sqref="A5"/>
    </sheetView>
  </sheetViews>
  <sheetFormatPr defaultColWidth="9.140625" defaultRowHeight="12"/>
  <cols>
    <col min="1" max="1" width="4.00390625" style="38" customWidth="1"/>
    <col min="2" max="2" width="4.57421875" style="38" customWidth="1"/>
    <col min="3" max="3" width="42.28125" style="38" customWidth="1"/>
    <col min="4" max="4" width="2.57421875" style="38" customWidth="1"/>
    <col min="5" max="6" width="18.140625" style="38" customWidth="1"/>
    <col min="7" max="12" width="10.28125" style="38" customWidth="1"/>
    <col min="13" max="16384" width="9.140625" style="38" customWidth="1"/>
  </cols>
  <sheetData>
    <row r="1" spans="1:12" ht="17.25">
      <c r="A1" s="31" t="s">
        <v>19</v>
      </c>
      <c r="B1" s="3"/>
      <c r="C1" s="3"/>
      <c r="D1" s="3"/>
      <c r="E1" s="39"/>
      <c r="F1" s="39"/>
      <c r="G1" s="39"/>
      <c r="H1" s="39"/>
      <c r="I1" s="39"/>
      <c r="J1" s="39"/>
      <c r="K1" s="39"/>
      <c r="L1" s="39"/>
    </row>
    <row r="2" spans="1:12" ht="15" thickBot="1">
      <c r="A2" s="39"/>
      <c r="B2" s="39"/>
      <c r="C2" s="39"/>
      <c r="D2" s="39"/>
      <c r="E2" s="39"/>
      <c r="F2" s="39"/>
      <c r="G2" s="39"/>
      <c r="H2" s="39"/>
      <c r="I2" s="39"/>
      <c r="J2" s="39"/>
      <c r="K2" s="3"/>
      <c r="L2" s="57" t="s">
        <v>136</v>
      </c>
    </row>
    <row r="3" spans="1:13" ht="13.5" customHeight="1">
      <c r="A3" s="58"/>
      <c r="B3" s="58"/>
      <c r="C3" s="58"/>
      <c r="D3" s="59"/>
      <c r="E3" s="117" t="s">
        <v>211</v>
      </c>
      <c r="F3" s="111"/>
      <c r="G3" s="106" t="s">
        <v>137</v>
      </c>
      <c r="H3" s="111"/>
      <c r="I3" s="106" t="s">
        <v>138</v>
      </c>
      <c r="J3" s="115"/>
      <c r="K3" s="106" t="s">
        <v>139</v>
      </c>
      <c r="L3" s="116"/>
      <c r="M3" s="40"/>
    </row>
    <row r="4" spans="1:13" ht="13.5" customHeight="1">
      <c r="A4" s="11"/>
      <c r="B4" s="109" t="s">
        <v>140</v>
      </c>
      <c r="C4" s="109"/>
      <c r="D4" s="25"/>
      <c r="E4" s="135"/>
      <c r="F4" s="131"/>
      <c r="G4" s="130"/>
      <c r="H4" s="131"/>
      <c r="I4" s="136"/>
      <c r="J4" s="137"/>
      <c r="K4" s="136"/>
      <c r="L4" s="138"/>
      <c r="M4" s="40"/>
    </row>
    <row r="5" spans="1:13" ht="13.5" customHeight="1">
      <c r="A5" s="60"/>
      <c r="B5" s="60"/>
      <c r="C5" s="60"/>
      <c r="D5" s="61"/>
      <c r="E5" s="43" t="s">
        <v>215</v>
      </c>
      <c r="F5" s="43" t="s">
        <v>216</v>
      </c>
      <c r="G5" s="43" t="s">
        <v>215</v>
      </c>
      <c r="H5" s="43" t="s">
        <v>216</v>
      </c>
      <c r="I5" s="43" t="s">
        <v>215</v>
      </c>
      <c r="J5" s="43" t="s">
        <v>216</v>
      </c>
      <c r="K5" s="43" t="s">
        <v>215</v>
      </c>
      <c r="L5" s="43" t="s">
        <v>216</v>
      </c>
      <c r="M5" s="40"/>
    </row>
    <row r="6" spans="1:12" ht="9.75" customHeight="1">
      <c r="A6" s="9"/>
      <c r="B6" s="9"/>
      <c r="C6" s="9"/>
      <c r="D6" s="62"/>
      <c r="E6" s="51"/>
      <c r="F6" s="51"/>
      <c r="G6" s="82"/>
      <c r="H6" s="82"/>
      <c r="I6" s="82"/>
      <c r="J6" s="82"/>
      <c r="K6" s="82"/>
      <c r="L6" s="82"/>
    </row>
    <row r="7" spans="1:12" ht="13.5" customHeight="1">
      <c r="A7" s="6" t="s">
        <v>1</v>
      </c>
      <c r="B7" s="109" t="s">
        <v>141</v>
      </c>
      <c r="C7" s="109"/>
      <c r="D7" s="25"/>
      <c r="E7" s="52">
        <v>4277331.04</v>
      </c>
      <c r="F7" s="52">
        <v>4261486.783</v>
      </c>
      <c r="G7" s="83">
        <v>-1.3989974782568027</v>
      </c>
      <c r="H7" s="83">
        <v>-0.3704239127584552</v>
      </c>
      <c r="I7" s="95">
        <v>-0.9617367626808395</v>
      </c>
      <c r="J7" s="95">
        <v>-0.2578778487639477</v>
      </c>
      <c r="K7" s="95">
        <v>69.61695502960215</v>
      </c>
      <c r="L7" s="95">
        <v>69.52088578206465</v>
      </c>
    </row>
    <row r="8" spans="1:12" ht="13.5" customHeight="1">
      <c r="A8" s="11"/>
      <c r="B8" s="63" t="s">
        <v>62</v>
      </c>
      <c r="C8" s="10" t="s">
        <v>142</v>
      </c>
      <c r="D8" s="25"/>
      <c r="E8" s="52">
        <v>3664684.404204256</v>
      </c>
      <c r="F8" s="52">
        <v>3667972.8581995512</v>
      </c>
      <c r="G8" s="83">
        <v>-2.2315134941121473</v>
      </c>
      <c r="H8" s="83">
        <v>0.08973362048645406</v>
      </c>
      <c r="I8" s="95">
        <v>-1.3255159505425451</v>
      </c>
      <c r="J8" s="95">
        <v>0.05352219684810061</v>
      </c>
      <c r="K8" s="95">
        <v>59.645645141642355</v>
      </c>
      <c r="L8" s="95">
        <v>59.83844022322391</v>
      </c>
    </row>
    <row r="9" spans="1:12" ht="13.5" customHeight="1">
      <c r="A9" s="11"/>
      <c r="B9" s="63" t="s">
        <v>63</v>
      </c>
      <c r="C9" s="10" t="s">
        <v>143</v>
      </c>
      <c r="D9" s="25"/>
      <c r="E9" s="52">
        <v>388649.3</v>
      </c>
      <c r="F9" s="52">
        <v>379734.757</v>
      </c>
      <c r="G9" s="83">
        <v>-0.12604724574561965</v>
      </c>
      <c r="H9" s="83">
        <v>-2.293724187847501</v>
      </c>
      <c r="I9" s="95">
        <v>-0.007772965940511973</v>
      </c>
      <c r="J9" s="95">
        <v>-0.14509125745396007</v>
      </c>
      <c r="K9" s="95">
        <v>6.325575595473751</v>
      </c>
      <c r="L9" s="95">
        <v>6.194902862116205</v>
      </c>
    </row>
    <row r="10" spans="1:12" ht="13.5" customHeight="1">
      <c r="A10" s="11"/>
      <c r="B10" s="63" t="s">
        <v>64</v>
      </c>
      <c r="C10" s="10" t="s">
        <v>144</v>
      </c>
      <c r="D10" s="25"/>
      <c r="E10" s="52">
        <v>223997.336</v>
      </c>
      <c r="F10" s="52">
        <v>213779.168</v>
      </c>
      <c r="G10" s="83">
        <v>11.690870856547875</v>
      </c>
      <c r="H10" s="83">
        <v>-4.5617363949364105</v>
      </c>
      <c r="I10" s="95">
        <v>0.3715521615824979</v>
      </c>
      <c r="J10" s="95">
        <v>-0.1663087882346651</v>
      </c>
      <c r="K10" s="95">
        <v>3.6457342958104744</v>
      </c>
      <c r="L10" s="95">
        <v>3.4875426999799783</v>
      </c>
    </row>
    <row r="11" spans="1:12" ht="9.75" customHeight="1">
      <c r="A11" s="11"/>
      <c r="B11" s="63"/>
      <c r="C11" s="10"/>
      <c r="D11" s="25"/>
      <c r="E11" s="52"/>
      <c r="F11" s="52"/>
      <c r="G11" s="83"/>
      <c r="H11" s="83"/>
      <c r="I11" s="95"/>
      <c r="J11" s="95"/>
      <c r="K11" s="95"/>
      <c r="L11" s="95"/>
    </row>
    <row r="12" spans="1:12" ht="13.5" customHeight="1">
      <c r="A12" s="6" t="s">
        <v>12</v>
      </c>
      <c r="B12" s="109" t="s">
        <v>145</v>
      </c>
      <c r="C12" s="109"/>
      <c r="D12" s="25"/>
      <c r="E12" s="52">
        <v>403050.542</v>
      </c>
      <c r="F12" s="52">
        <v>387496.478</v>
      </c>
      <c r="G12" s="83">
        <v>-5.784831170174199</v>
      </c>
      <c r="H12" s="83">
        <v>-3.859085245939209</v>
      </c>
      <c r="I12" s="95">
        <v>-0.3921724853020076</v>
      </c>
      <c r="J12" s="95">
        <v>-0.2531547275367197</v>
      </c>
      <c r="K12" s="95">
        <v>6.559967230656707</v>
      </c>
      <c r="L12" s="95">
        <v>6.321525739668201</v>
      </c>
    </row>
    <row r="13" spans="1:12" ht="13.5" customHeight="1">
      <c r="A13" s="11"/>
      <c r="B13" s="11"/>
      <c r="C13" s="11" t="s">
        <v>65</v>
      </c>
      <c r="D13" s="25"/>
      <c r="E13" s="52">
        <v>648474.1714639353</v>
      </c>
      <c r="F13" s="52">
        <v>628346.0745289815</v>
      </c>
      <c r="G13" s="83">
        <v>-3.786551261149418</v>
      </c>
      <c r="H13" s="83">
        <v>-3.1039165198383234</v>
      </c>
      <c r="I13" s="95">
        <v>-0.40443477820245255</v>
      </c>
      <c r="J13" s="95">
        <v>-0.3276007412211313</v>
      </c>
      <c r="K13" s="95">
        <v>10.554431445797869</v>
      </c>
      <c r="L13" s="95">
        <v>10.250688997370524</v>
      </c>
    </row>
    <row r="14" spans="1:12" ht="13.5" customHeight="1">
      <c r="A14" s="11"/>
      <c r="B14" s="11"/>
      <c r="C14" s="11" t="s">
        <v>66</v>
      </c>
      <c r="D14" s="25"/>
      <c r="E14" s="52">
        <v>245423.629</v>
      </c>
      <c r="F14" s="52">
        <v>240849.597</v>
      </c>
      <c r="G14" s="83">
        <v>-0.31429736219698023</v>
      </c>
      <c r="H14" s="83">
        <v>-1.8637292662639249</v>
      </c>
      <c r="I14" s="95">
        <v>-0.01226230144962414</v>
      </c>
      <c r="J14" s="95">
        <v>-0.07444599846729684</v>
      </c>
      <c r="K14" s="95">
        <v>3.994464207590246</v>
      </c>
      <c r="L14" s="95">
        <v>3.9291632653864097</v>
      </c>
    </row>
    <row r="15" spans="1:12" ht="13.5" customHeight="1">
      <c r="A15" s="11"/>
      <c r="B15" s="63" t="s">
        <v>67</v>
      </c>
      <c r="C15" s="10" t="s">
        <v>146</v>
      </c>
      <c r="D15" s="25"/>
      <c r="E15" s="52">
        <v>-60498.923</v>
      </c>
      <c r="F15" s="52">
        <v>-58887.809</v>
      </c>
      <c r="G15" s="83">
        <v>-1.9005790060285577</v>
      </c>
      <c r="H15" s="83">
        <v>2.6630457537235808</v>
      </c>
      <c r="I15" s="95">
        <v>-0.017881529867112462</v>
      </c>
      <c r="J15" s="95">
        <v>0.026222158125400193</v>
      </c>
      <c r="K15" s="95">
        <v>-0.9846679535541312</v>
      </c>
      <c r="L15" s="95">
        <v>-0.960681764818943</v>
      </c>
    </row>
    <row r="16" spans="1:12" ht="13.5" customHeight="1">
      <c r="A16" s="11"/>
      <c r="B16" s="64"/>
      <c r="C16" s="11" t="s">
        <v>68</v>
      </c>
      <c r="D16" s="25"/>
      <c r="E16" s="52">
        <v>152777.80046393521</v>
      </c>
      <c r="F16" s="52">
        <v>151129.2245289814</v>
      </c>
      <c r="G16" s="83">
        <v>-0.056689737515280836</v>
      </c>
      <c r="H16" s="83">
        <v>-1.0790677244649882</v>
      </c>
      <c r="I16" s="95">
        <v>-0.0013732788217469484</v>
      </c>
      <c r="J16" s="95">
        <v>-0.026831880827855148</v>
      </c>
      <c r="K16" s="95">
        <v>2.4865798707081854</v>
      </c>
      <c r="L16" s="95">
        <v>2.4654863646942635</v>
      </c>
    </row>
    <row r="17" spans="1:12" ht="13.5" customHeight="1">
      <c r="A17" s="11"/>
      <c r="B17" s="64"/>
      <c r="C17" s="11" t="s">
        <v>69</v>
      </c>
      <c r="D17" s="25"/>
      <c r="E17" s="52">
        <v>213276.723</v>
      </c>
      <c r="F17" s="52">
        <v>210017.034</v>
      </c>
      <c r="G17" s="83">
        <v>0.490835634940856</v>
      </c>
      <c r="H17" s="83">
        <v>-1.5283847923713623</v>
      </c>
      <c r="I17" s="95">
        <v>0.016508242496187226</v>
      </c>
      <c r="J17" s="95">
        <v>-0.053054023736140106</v>
      </c>
      <c r="K17" s="95">
        <v>3.471247816711403</v>
      </c>
      <c r="L17" s="95">
        <v>3.4261681371972927</v>
      </c>
    </row>
    <row r="18" spans="1:12" ht="13.5" customHeight="1">
      <c r="A18" s="11"/>
      <c r="B18" s="63" t="s">
        <v>70</v>
      </c>
      <c r="C18" s="10" t="s">
        <v>147</v>
      </c>
      <c r="D18" s="25"/>
      <c r="E18" s="52">
        <v>-5735.234</v>
      </c>
      <c r="F18" s="52">
        <v>-4371.928</v>
      </c>
      <c r="G18" s="83">
        <v>3.914515386201811</v>
      </c>
      <c r="H18" s="83">
        <v>23.770712755573708</v>
      </c>
      <c r="I18" s="95">
        <v>0.00370270501712221</v>
      </c>
      <c r="J18" s="95">
        <v>0.022188886388738994</v>
      </c>
      <c r="K18" s="95">
        <v>-0.0933454819672422</v>
      </c>
      <c r="L18" s="95">
        <v>-0.07132259763139347</v>
      </c>
    </row>
    <row r="19" spans="1:12" ht="13.5" customHeight="1">
      <c r="A19" s="11"/>
      <c r="B19" s="64"/>
      <c r="C19" s="11" t="s">
        <v>71</v>
      </c>
      <c r="D19" s="25"/>
      <c r="E19" s="52">
        <v>3848.488</v>
      </c>
      <c r="F19" s="52">
        <v>3350.644</v>
      </c>
      <c r="G19" s="83">
        <v>-8.682812193759615</v>
      </c>
      <c r="H19" s="83">
        <v>-12.936093343671596</v>
      </c>
      <c r="I19" s="95">
        <v>-0.005798901991053102</v>
      </c>
      <c r="J19" s="95">
        <v>-0.008102805940350424</v>
      </c>
      <c r="K19" s="95">
        <v>0.06263719443795109</v>
      </c>
      <c r="L19" s="95">
        <v>0.05466161240945477</v>
      </c>
    </row>
    <row r="20" spans="1:12" ht="13.5" customHeight="1">
      <c r="A20" s="11"/>
      <c r="B20" s="64"/>
      <c r="C20" s="11" t="s">
        <v>72</v>
      </c>
      <c r="D20" s="25"/>
      <c r="E20" s="52">
        <v>9583.722</v>
      </c>
      <c r="F20" s="52">
        <v>7722.572</v>
      </c>
      <c r="G20" s="83">
        <v>-5.887901815766094</v>
      </c>
      <c r="H20" s="83">
        <v>-19.419908048250978</v>
      </c>
      <c r="I20" s="95">
        <v>-0.009501607008175312</v>
      </c>
      <c r="J20" s="95">
        <v>-0.030291692329089417</v>
      </c>
      <c r="K20" s="95">
        <v>0.15598267640519325</v>
      </c>
      <c r="L20" s="95">
        <v>0.12598421004084825</v>
      </c>
    </row>
    <row r="21" spans="1:12" ht="13.5" customHeight="1">
      <c r="A21" s="11"/>
      <c r="B21" s="63" t="s">
        <v>73</v>
      </c>
      <c r="C21" s="10" t="s">
        <v>148</v>
      </c>
      <c r="D21" s="25"/>
      <c r="E21" s="52">
        <v>469284.699</v>
      </c>
      <c r="F21" s="52">
        <v>450756.215</v>
      </c>
      <c r="G21" s="83">
        <v>-4.8369195133536</v>
      </c>
      <c r="H21" s="83">
        <v>-3.948239531244546</v>
      </c>
      <c r="I21" s="95">
        <v>-0.3779936604520173</v>
      </c>
      <c r="J21" s="95">
        <v>-0.3015657720508589</v>
      </c>
      <c r="K21" s="95">
        <v>7.6379806661780805</v>
      </c>
      <c r="L21" s="95">
        <v>7.353530102118537</v>
      </c>
    </row>
    <row r="22" spans="1:12" ht="13.5" customHeight="1">
      <c r="A22" s="11"/>
      <c r="B22" s="64"/>
      <c r="C22" s="11" t="s">
        <v>20</v>
      </c>
      <c r="D22" s="25"/>
      <c r="E22" s="52">
        <v>357971.339</v>
      </c>
      <c r="F22" s="52">
        <v>329004.941</v>
      </c>
      <c r="G22" s="83">
        <v>-5.0927958564332965</v>
      </c>
      <c r="H22" s="83">
        <v>-8.091820445993857</v>
      </c>
      <c r="I22" s="95">
        <v>-0.3044059222189785</v>
      </c>
      <c r="J22" s="95">
        <v>-0.4714511007161975</v>
      </c>
      <c r="K22" s="95">
        <v>5.826267449490995</v>
      </c>
      <c r="L22" s="95">
        <v>5.36730866237581</v>
      </c>
    </row>
    <row r="23" spans="1:12" ht="13.5" customHeight="1">
      <c r="A23" s="11"/>
      <c r="B23" s="64"/>
      <c r="C23" s="11" t="s">
        <v>74</v>
      </c>
      <c r="D23" s="25"/>
      <c r="E23" s="52">
        <v>380534.523</v>
      </c>
      <c r="F23" s="52">
        <v>352114.932</v>
      </c>
      <c r="G23" s="83">
        <v>-5.094020933780985</v>
      </c>
      <c r="H23" s="83">
        <v>-7.468334482755978</v>
      </c>
      <c r="I23" s="95">
        <v>-0.32367485915661454</v>
      </c>
      <c r="J23" s="95">
        <v>-0.4625513831182648</v>
      </c>
      <c r="K23" s="95">
        <v>6.193501163964645</v>
      </c>
      <c r="L23" s="95">
        <v>5.7443195805240785</v>
      </c>
    </row>
    <row r="24" spans="1:12" ht="13.5" customHeight="1">
      <c r="A24" s="11"/>
      <c r="B24" s="64"/>
      <c r="C24" s="11" t="s">
        <v>75</v>
      </c>
      <c r="D24" s="25"/>
      <c r="E24" s="52">
        <v>22563.184</v>
      </c>
      <c r="F24" s="52">
        <v>23109.991</v>
      </c>
      <c r="G24" s="83">
        <v>-5.11345290435078</v>
      </c>
      <c r="H24" s="83">
        <v>2.423447860904737</v>
      </c>
      <c r="I24" s="95">
        <v>-0.019268936937636056</v>
      </c>
      <c r="J24" s="95">
        <v>0.008899717597932675</v>
      </c>
      <c r="K24" s="95">
        <v>0.36723371447364966</v>
      </c>
      <c r="L24" s="95">
        <v>0.37701091814826887</v>
      </c>
    </row>
    <row r="25" spans="1:12" ht="13.5" customHeight="1">
      <c r="A25" s="11"/>
      <c r="B25" s="64"/>
      <c r="C25" s="11" t="s">
        <v>76</v>
      </c>
      <c r="D25" s="25"/>
      <c r="E25" s="52">
        <v>79398.513</v>
      </c>
      <c r="F25" s="52">
        <v>92108.729</v>
      </c>
      <c r="G25" s="83">
        <v>-5.526623500647309</v>
      </c>
      <c r="H25" s="83">
        <v>16.008128514950904</v>
      </c>
      <c r="I25" s="83">
        <v>-0.07360555028954677</v>
      </c>
      <c r="J25" s="83">
        <v>0.20686884587930557</v>
      </c>
      <c r="K25" s="83">
        <v>1.292273770079363</v>
      </c>
      <c r="L25" s="83">
        <v>1.5026399832765003</v>
      </c>
    </row>
    <row r="26" spans="1:12" ht="13.5" customHeight="1">
      <c r="A26" s="11"/>
      <c r="B26" s="64"/>
      <c r="C26" s="11" t="s">
        <v>77</v>
      </c>
      <c r="D26" s="25"/>
      <c r="E26" s="52">
        <v>31914.847</v>
      </c>
      <c r="F26" s="52">
        <v>29642.545</v>
      </c>
      <c r="G26" s="83">
        <v>0.0035219958511190086</v>
      </c>
      <c r="H26" s="83">
        <v>-7.119889999785989</v>
      </c>
      <c r="I26" s="83">
        <v>1.781205650792142E-05</v>
      </c>
      <c r="J26" s="83">
        <v>-0.03698351721396692</v>
      </c>
      <c r="K26" s="83">
        <v>0.5194394466077223</v>
      </c>
      <c r="L26" s="83">
        <v>0.48358145646622597</v>
      </c>
    </row>
    <row r="27" spans="1:12" ht="9.75" customHeight="1">
      <c r="A27" s="11"/>
      <c r="B27" s="64"/>
      <c r="C27" s="11"/>
      <c r="D27" s="25"/>
      <c r="E27" s="52"/>
      <c r="F27" s="52"/>
      <c r="G27" s="83"/>
      <c r="H27" s="83"/>
      <c r="I27" s="83"/>
      <c r="J27" s="83"/>
      <c r="K27" s="83"/>
      <c r="L27" s="83"/>
    </row>
    <row r="28" spans="1:12" ht="13.5" customHeight="1">
      <c r="A28" s="6" t="s">
        <v>14</v>
      </c>
      <c r="B28" s="11" t="s">
        <v>21</v>
      </c>
      <c r="C28" s="11"/>
      <c r="D28" s="25"/>
      <c r="E28" s="52">
        <v>1463712.25</v>
      </c>
      <c r="F28" s="52">
        <v>1480810.304</v>
      </c>
      <c r="G28" s="83">
        <v>-5.231581096788118</v>
      </c>
      <c r="H28" s="83">
        <v>1.1681294598716363</v>
      </c>
      <c r="I28" s="83">
        <v>-1.280479964156412</v>
      </c>
      <c r="J28" s="83">
        <v>0.27828438932603855</v>
      </c>
      <c r="K28" s="83">
        <v>23.823077739741134</v>
      </c>
      <c r="L28" s="83">
        <v>24.15758847826713</v>
      </c>
    </row>
    <row r="29" spans="1:12" ht="13.5" customHeight="1">
      <c r="A29" s="11"/>
      <c r="B29" s="63" t="s">
        <v>78</v>
      </c>
      <c r="C29" s="10" t="s">
        <v>149</v>
      </c>
      <c r="D29" s="25"/>
      <c r="E29" s="52">
        <v>726780.1304073285</v>
      </c>
      <c r="F29" s="52">
        <v>764391.402131625</v>
      </c>
      <c r="G29" s="83">
        <v>1.133903626015953</v>
      </c>
      <c r="H29" s="83">
        <v>5.175055033936737</v>
      </c>
      <c r="I29" s="83">
        <v>0.12913089821144436</v>
      </c>
      <c r="J29" s="83">
        <v>0.6121532768332314</v>
      </c>
      <c r="K29" s="83">
        <v>11.82892303210073</v>
      </c>
      <c r="L29" s="83">
        <v>12.47010024115918</v>
      </c>
    </row>
    <row r="30" spans="1:12" ht="13.5" customHeight="1">
      <c r="A30" s="11"/>
      <c r="B30" s="63" t="s">
        <v>79</v>
      </c>
      <c r="C30" s="10" t="s">
        <v>150</v>
      </c>
      <c r="D30" s="25"/>
      <c r="E30" s="52">
        <v>49262.94939846123</v>
      </c>
      <c r="F30" s="52">
        <v>21862.14549731961</v>
      </c>
      <c r="G30" s="83">
        <v>-31.212032076650644</v>
      </c>
      <c r="H30" s="83">
        <v>-55.62152537703622</v>
      </c>
      <c r="I30" s="83">
        <v>-0.35422379143899735</v>
      </c>
      <c r="J30" s="83">
        <v>-0.4459698150837359</v>
      </c>
      <c r="K30" s="83">
        <v>0.8017935719322398</v>
      </c>
      <c r="L30" s="83">
        <v>0.356653862246658</v>
      </c>
    </row>
    <row r="31" spans="1:12" ht="13.5" customHeight="1">
      <c r="A31" s="11"/>
      <c r="B31" s="63" t="s">
        <v>80</v>
      </c>
      <c r="C31" s="10" t="s">
        <v>151</v>
      </c>
      <c r="D31" s="25"/>
      <c r="E31" s="52">
        <v>687669.17</v>
      </c>
      <c r="F31" s="52">
        <v>694556.756</v>
      </c>
      <c r="G31" s="83">
        <v>-8.829549837062867</v>
      </c>
      <c r="H31" s="83">
        <v>1.0015842356288829</v>
      </c>
      <c r="I31" s="83">
        <v>-1.0553870727287147</v>
      </c>
      <c r="J31" s="83">
        <v>0.11210092469824769</v>
      </c>
      <c r="K31" s="83">
        <v>11.192361132547235</v>
      </c>
      <c r="L31" s="83">
        <v>11.330834368807981</v>
      </c>
    </row>
    <row r="32" spans="1:12" ht="13.5" customHeight="1">
      <c r="A32" s="11"/>
      <c r="B32" s="64"/>
      <c r="C32" s="11" t="s">
        <v>81</v>
      </c>
      <c r="D32" s="25"/>
      <c r="E32" s="52">
        <v>15469.925</v>
      </c>
      <c r="F32" s="52">
        <v>17154.074</v>
      </c>
      <c r="G32" s="83">
        <v>-12.811703194719804</v>
      </c>
      <c r="H32" s="83">
        <v>10.88660093697933</v>
      </c>
      <c r="I32" s="83">
        <v>-0.03602339466688696</v>
      </c>
      <c r="J32" s="83">
        <v>0.02741086067449889</v>
      </c>
      <c r="K32" s="83">
        <v>0.25178529858103244</v>
      </c>
      <c r="L32" s="83">
        <v>0.2798474992362977</v>
      </c>
    </row>
    <row r="33" spans="1:12" ht="13.5" customHeight="1">
      <c r="A33" s="11"/>
      <c r="B33" s="64"/>
      <c r="C33" s="11" t="s">
        <v>82</v>
      </c>
      <c r="D33" s="25"/>
      <c r="E33" s="52">
        <v>275420.20466194337</v>
      </c>
      <c r="F33" s="52">
        <v>262756.4588184038</v>
      </c>
      <c r="G33" s="83">
        <v>-20.917297938573743</v>
      </c>
      <c r="H33" s="83">
        <v>-4.5979727083143125</v>
      </c>
      <c r="I33" s="83">
        <v>-1.1544300750143102</v>
      </c>
      <c r="J33" s="83">
        <v>-0.20611250722740582</v>
      </c>
      <c r="K33" s="83">
        <v>4.482682266789043</v>
      </c>
      <c r="L33" s="83">
        <v>4.286546619101418</v>
      </c>
    </row>
    <row r="34" spans="1:12" ht="13.5" customHeight="1">
      <c r="A34" s="11"/>
      <c r="B34" s="64"/>
      <c r="C34" s="11" t="s">
        <v>83</v>
      </c>
      <c r="D34" s="25"/>
      <c r="E34" s="52">
        <v>396779.04</v>
      </c>
      <c r="F34" s="52">
        <v>414646.223</v>
      </c>
      <c r="G34" s="83">
        <v>2.195237202086364</v>
      </c>
      <c r="H34" s="83">
        <v>4.503056159418106</v>
      </c>
      <c r="I34" s="83">
        <v>0.13506638405766228</v>
      </c>
      <c r="J34" s="83">
        <v>0.29080257379767177</v>
      </c>
      <c r="K34" s="83">
        <v>6.457893561675018</v>
      </c>
      <c r="L34" s="83">
        <v>6.764440247507747</v>
      </c>
    </row>
    <row r="35" spans="1:12" ht="9.75" customHeight="1">
      <c r="A35" s="11"/>
      <c r="B35" s="64"/>
      <c r="C35" s="11"/>
      <c r="D35" s="25"/>
      <c r="E35" s="52"/>
      <c r="F35" s="52"/>
      <c r="G35" s="83"/>
      <c r="H35" s="83"/>
      <c r="I35" s="83"/>
      <c r="J35" s="83"/>
      <c r="K35" s="83"/>
      <c r="L35" s="83"/>
    </row>
    <row r="36" spans="1:12" ht="13.5" customHeight="1">
      <c r="A36" s="6" t="s">
        <v>22</v>
      </c>
      <c r="B36" s="109" t="s">
        <v>152</v>
      </c>
      <c r="C36" s="109"/>
      <c r="D36" s="25"/>
      <c r="E36" s="52">
        <v>6144093.832</v>
      </c>
      <c r="F36" s="52">
        <v>6129793.565</v>
      </c>
      <c r="G36" s="83">
        <v>-2.6343892121392543</v>
      </c>
      <c r="H36" s="83">
        <v>-0.2327481869746295</v>
      </c>
      <c r="I36" s="83">
        <v>-2.634389212139259</v>
      </c>
      <c r="J36" s="83">
        <v>-0.23274818697462887</v>
      </c>
      <c r="K36" s="83">
        <v>100</v>
      </c>
      <c r="L36" s="83">
        <v>100</v>
      </c>
    </row>
    <row r="37" spans="1:12" ht="9.75" customHeight="1">
      <c r="A37" s="6"/>
      <c r="B37" s="10"/>
      <c r="C37" s="10"/>
      <c r="D37" s="25"/>
      <c r="E37" s="52"/>
      <c r="F37" s="52"/>
      <c r="G37" s="83"/>
      <c r="H37" s="83"/>
      <c r="I37" s="83"/>
      <c r="J37" s="83"/>
      <c r="K37" s="83"/>
      <c r="L37" s="83"/>
    </row>
    <row r="38" spans="1:12" ht="13.5" customHeight="1">
      <c r="A38" s="6" t="s">
        <v>23</v>
      </c>
      <c r="B38" s="109" t="s">
        <v>153</v>
      </c>
      <c r="C38" s="109"/>
      <c r="D38" s="25"/>
      <c r="E38" s="52">
        <v>2904.6284869546635</v>
      </c>
      <c r="F38" s="52">
        <v>2894.6056828736987</v>
      </c>
      <c r="G38" s="83">
        <v>-2.819566780939742</v>
      </c>
      <c r="H38" s="83">
        <v>-0.34506320260850876</v>
      </c>
      <c r="I38" s="84" t="s">
        <v>15</v>
      </c>
      <c r="J38" s="84" t="s">
        <v>15</v>
      </c>
      <c r="K38" s="84" t="s">
        <v>15</v>
      </c>
      <c r="L38" s="84" t="s">
        <v>15</v>
      </c>
    </row>
    <row r="39" spans="1:12" ht="9.75" customHeight="1" thickBot="1">
      <c r="A39" s="22"/>
      <c r="B39" s="22"/>
      <c r="C39" s="22"/>
      <c r="D39" s="65"/>
      <c r="E39" s="66"/>
      <c r="F39" s="66"/>
      <c r="G39" s="88"/>
      <c r="H39" s="88"/>
      <c r="I39" s="88"/>
      <c r="J39" s="88"/>
      <c r="K39" s="88"/>
      <c r="L39" s="88"/>
    </row>
  </sheetData>
  <mergeCells count="9">
    <mergeCell ref="B12:C12"/>
    <mergeCell ref="B38:C38"/>
    <mergeCell ref="B36:C36"/>
    <mergeCell ref="B4:C4"/>
    <mergeCell ref="I3:J4"/>
    <mergeCell ref="K3:L4"/>
    <mergeCell ref="B7:C7"/>
    <mergeCell ref="E3:F4"/>
    <mergeCell ref="G3:H4"/>
  </mergeCells>
  <printOptions/>
  <pageMargins left="0.7874015748031497" right="0.7874015748031497" top="0.984251968503937" bottom="0.984251968503937" header="0.5118110236220472" footer="0.3937007874015748"/>
  <pageSetup firstPageNumber="2" useFirstPageNumber="1" horizontalDpi="300" verticalDpi="300" orientation="landscape" paperSize="9" scale="84" r:id="rId1"/>
  <headerFooter alignWithMargins="0">
    <oddFooter>&amp;C&amp;"ＭＳ ゴシック,標準"&amp;11&amp;P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52"/>
  <sheetViews>
    <sheetView workbookViewId="0" topLeftCell="D1">
      <selection activeCell="D5" sqref="D5"/>
    </sheetView>
  </sheetViews>
  <sheetFormatPr defaultColWidth="9.140625" defaultRowHeight="12"/>
  <cols>
    <col min="1" max="1" width="3.7109375" style="38" customWidth="1"/>
    <col min="2" max="2" width="4.7109375" style="38" customWidth="1"/>
    <col min="3" max="3" width="25.28125" style="38" customWidth="1"/>
    <col min="4" max="4" width="17.00390625" style="38" customWidth="1"/>
    <col min="5" max="5" width="2.8515625" style="38" customWidth="1"/>
    <col min="6" max="7" width="22.00390625" style="38" customWidth="1"/>
    <col min="8" max="13" width="14.57421875" style="38" customWidth="1"/>
    <col min="14" max="16384" width="9.140625" style="38" customWidth="1"/>
  </cols>
  <sheetData>
    <row r="1" spans="1:13" ht="17.25">
      <c r="A1" s="31" t="s">
        <v>24</v>
      </c>
      <c r="B1" s="3"/>
      <c r="C1" s="3"/>
      <c r="D1" s="3"/>
      <c r="E1" s="3"/>
      <c r="F1" s="3"/>
      <c r="G1" s="3"/>
      <c r="H1" s="3"/>
      <c r="I1" s="3"/>
      <c r="J1" s="3"/>
      <c r="K1" s="3"/>
      <c r="L1" s="3"/>
      <c r="M1" s="3"/>
    </row>
    <row r="2" spans="1:13" ht="13.5" customHeight="1" thickBot="1">
      <c r="A2" s="3"/>
      <c r="B2" s="3"/>
      <c r="C2" s="3"/>
      <c r="D2" s="3"/>
      <c r="E2" s="3"/>
      <c r="F2" s="3"/>
      <c r="G2" s="3"/>
      <c r="H2" s="3"/>
      <c r="I2" s="3"/>
      <c r="J2" s="3"/>
      <c r="K2" s="3"/>
      <c r="L2" s="3"/>
      <c r="M2" s="7" t="s">
        <v>136</v>
      </c>
    </row>
    <row r="3" spans="1:13" ht="13.5" customHeight="1">
      <c r="A3" s="34"/>
      <c r="B3" s="34"/>
      <c r="C3" s="34"/>
      <c r="D3" s="34"/>
      <c r="E3" s="103" t="s">
        <v>209</v>
      </c>
      <c r="F3" s="106" t="s">
        <v>212</v>
      </c>
      <c r="G3" s="107"/>
      <c r="H3" s="106" t="s">
        <v>137</v>
      </c>
      <c r="I3" s="115"/>
      <c r="J3" s="106" t="s">
        <v>138</v>
      </c>
      <c r="K3" s="115"/>
      <c r="L3" s="106" t="s">
        <v>139</v>
      </c>
      <c r="M3" s="116"/>
    </row>
    <row r="4" spans="1:14" ht="13.5" customHeight="1">
      <c r="A4" s="11"/>
      <c r="B4" s="109" t="s">
        <v>140</v>
      </c>
      <c r="C4" s="109"/>
      <c r="D4" s="102"/>
      <c r="E4" s="104"/>
      <c r="F4" s="105"/>
      <c r="G4" s="133"/>
      <c r="H4" s="136"/>
      <c r="I4" s="137"/>
      <c r="J4" s="136"/>
      <c r="K4" s="137"/>
      <c r="L4" s="136"/>
      <c r="M4" s="138"/>
      <c r="N4" s="40"/>
    </row>
    <row r="5" spans="1:14" ht="13.5" customHeight="1">
      <c r="A5" s="18"/>
      <c r="B5" s="18"/>
      <c r="C5" s="18"/>
      <c r="D5" s="18"/>
      <c r="E5" s="36"/>
      <c r="F5" s="19" t="s">
        <v>215</v>
      </c>
      <c r="G5" s="43" t="s">
        <v>216</v>
      </c>
      <c r="H5" s="43" t="s">
        <v>215</v>
      </c>
      <c r="I5" s="43" t="s">
        <v>216</v>
      </c>
      <c r="J5" s="43" t="s">
        <v>215</v>
      </c>
      <c r="K5" s="43" t="s">
        <v>216</v>
      </c>
      <c r="L5" s="43" t="s">
        <v>215</v>
      </c>
      <c r="M5" s="43" t="s">
        <v>216</v>
      </c>
      <c r="N5" s="40"/>
    </row>
    <row r="6" spans="1:13" ht="9.75" customHeight="1">
      <c r="A6" s="11"/>
      <c r="B6" s="11"/>
      <c r="C6" s="11"/>
      <c r="D6" s="11"/>
      <c r="E6" s="25"/>
      <c r="F6" s="67"/>
      <c r="G6" s="67"/>
      <c r="H6" s="82"/>
      <c r="I6" s="82"/>
      <c r="J6" s="82"/>
      <c r="K6" s="82"/>
      <c r="L6" s="82"/>
      <c r="M6" s="82"/>
    </row>
    <row r="7" spans="1:13" ht="13.5" customHeight="1">
      <c r="A7" s="6" t="s">
        <v>1</v>
      </c>
      <c r="B7" s="109" t="s">
        <v>154</v>
      </c>
      <c r="C7" s="109"/>
      <c r="D7" s="109"/>
      <c r="E7" s="25"/>
      <c r="F7" s="56">
        <v>4098773.8524908777</v>
      </c>
      <c r="G7" s="56">
        <v>4191336.578084855</v>
      </c>
      <c r="H7" s="83">
        <v>0.9392557670481194</v>
      </c>
      <c r="I7" s="95">
        <v>2.25830282238495</v>
      </c>
      <c r="J7" s="95">
        <v>0.5247581727473899</v>
      </c>
      <c r="K7" s="95">
        <v>1.2765772449882542</v>
      </c>
      <c r="L7" s="95">
        <v>56.52816939935854</v>
      </c>
      <c r="M7" s="83">
        <v>58.045033063047754</v>
      </c>
    </row>
    <row r="8" spans="1:13" ht="13.5" customHeight="1">
      <c r="A8" s="11"/>
      <c r="B8" s="27" t="s">
        <v>155</v>
      </c>
      <c r="C8" s="109" t="s">
        <v>25</v>
      </c>
      <c r="D8" s="102"/>
      <c r="E8" s="25"/>
      <c r="F8" s="56">
        <v>4030491.1784908776</v>
      </c>
      <c r="G8" s="56">
        <v>4124049.887084855</v>
      </c>
      <c r="H8" s="83">
        <v>0.6699072114752402</v>
      </c>
      <c r="I8" s="95">
        <v>2.3212731265425557</v>
      </c>
      <c r="J8" s="95">
        <v>0.36902385526572645</v>
      </c>
      <c r="K8" s="95">
        <v>1.290313327477574</v>
      </c>
      <c r="L8" s="95">
        <v>55.586450070157824</v>
      </c>
      <c r="M8" s="83">
        <v>57.11319231701475</v>
      </c>
    </row>
    <row r="9" spans="1:13" ht="13.5" customHeight="1">
      <c r="A9" s="11"/>
      <c r="B9" s="6"/>
      <c r="C9" s="11" t="s">
        <v>156</v>
      </c>
      <c r="D9" s="11"/>
      <c r="E9" s="25"/>
      <c r="F9" s="56">
        <v>807937.8218210631</v>
      </c>
      <c r="G9" s="56">
        <v>818392.4324832041</v>
      </c>
      <c r="H9" s="83">
        <v>0.6853716354825456</v>
      </c>
      <c r="I9" s="95">
        <v>1.2939870346181603</v>
      </c>
      <c r="J9" s="95">
        <v>0.07566920492961822</v>
      </c>
      <c r="K9" s="95">
        <v>0.14418458392250608</v>
      </c>
      <c r="L9" s="95">
        <v>11.142660634544354</v>
      </c>
      <c r="M9" s="83">
        <v>11.33376308894321</v>
      </c>
    </row>
    <row r="10" spans="1:13" ht="13.5" customHeight="1">
      <c r="A10" s="11"/>
      <c r="B10" s="6"/>
      <c r="C10" s="11" t="s">
        <v>157</v>
      </c>
      <c r="D10" s="11"/>
      <c r="E10" s="25"/>
      <c r="F10" s="56">
        <v>901412.764467417</v>
      </c>
      <c r="G10" s="56">
        <v>945855.9320075087</v>
      </c>
      <c r="H10" s="83">
        <v>4.639332184412082</v>
      </c>
      <c r="I10" s="95">
        <v>4.930390304196575</v>
      </c>
      <c r="J10" s="95">
        <v>0.5498771794548398</v>
      </c>
      <c r="K10" s="95">
        <v>0.612937184085828</v>
      </c>
      <c r="L10" s="95">
        <v>12.431818705389684</v>
      </c>
      <c r="M10" s="83">
        <v>13.098981153964532</v>
      </c>
    </row>
    <row r="11" spans="1:13" ht="13.5" customHeight="1">
      <c r="A11" s="11"/>
      <c r="B11" s="6"/>
      <c r="C11" s="11" t="s">
        <v>158</v>
      </c>
      <c r="D11" s="11"/>
      <c r="E11" s="25"/>
      <c r="F11" s="56">
        <v>166383.6671168939</v>
      </c>
      <c r="G11" s="56">
        <v>173023.5173591206</v>
      </c>
      <c r="H11" s="83">
        <v>0.06448859192718093</v>
      </c>
      <c r="I11" s="95">
        <v>3.9906863199269837</v>
      </c>
      <c r="J11" s="95">
        <v>0.0014753500931042913</v>
      </c>
      <c r="K11" s="95">
        <v>0.09157338091509142</v>
      </c>
      <c r="L11" s="95">
        <v>2.294677495894168</v>
      </c>
      <c r="M11" s="83">
        <v>2.396170195041694</v>
      </c>
    </row>
    <row r="12" spans="1:13" ht="13.5" customHeight="1">
      <c r="A12" s="11"/>
      <c r="B12" s="6"/>
      <c r="C12" s="11" t="s">
        <v>159</v>
      </c>
      <c r="D12" s="11"/>
      <c r="E12" s="25"/>
      <c r="F12" s="56">
        <v>97960.10899426369</v>
      </c>
      <c r="G12" s="56">
        <v>102211.03465913114</v>
      </c>
      <c r="H12" s="83">
        <v>-2.3668714687318793</v>
      </c>
      <c r="I12" s="95">
        <v>4.3394456258887715</v>
      </c>
      <c r="J12" s="95">
        <v>-0.032674444311578746</v>
      </c>
      <c r="K12" s="95">
        <v>0.05862656851430732</v>
      </c>
      <c r="L12" s="95">
        <v>1.351015165728685</v>
      </c>
      <c r="M12" s="83">
        <v>1.4155014219613158</v>
      </c>
    </row>
    <row r="13" spans="1:13" ht="13.5" customHeight="1">
      <c r="A13" s="11"/>
      <c r="B13" s="6"/>
      <c r="C13" s="11" t="s">
        <v>160</v>
      </c>
      <c r="D13" s="11"/>
      <c r="E13" s="25"/>
      <c r="F13" s="56">
        <v>166246.6358822417</v>
      </c>
      <c r="G13" s="56">
        <v>158844.12767322653</v>
      </c>
      <c r="H13" s="83">
        <v>-2.5162484984545097</v>
      </c>
      <c r="I13" s="95">
        <v>-4.452726618936587</v>
      </c>
      <c r="J13" s="95">
        <v>-0.05904126347045943</v>
      </c>
      <c r="K13" s="95">
        <v>-0.10209156520432414</v>
      </c>
      <c r="L13" s="95">
        <v>2.292787631967981</v>
      </c>
      <c r="M13" s="83">
        <v>2.199802490420933</v>
      </c>
    </row>
    <row r="14" spans="1:13" ht="13.5" customHeight="1">
      <c r="A14" s="11"/>
      <c r="B14" s="6"/>
      <c r="C14" s="11" t="s">
        <v>161</v>
      </c>
      <c r="D14" s="11"/>
      <c r="E14" s="25"/>
      <c r="F14" s="56">
        <v>538671.3432040168</v>
      </c>
      <c r="G14" s="56">
        <v>555182.396655372</v>
      </c>
      <c r="H14" s="83">
        <v>1.903770550132644</v>
      </c>
      <c r="I14" s="95">
        <v>3.0651442033555076</v>
      </c>
      <c r="J14" s="95">
        <v>0.13846171448181127</v>
      </c>
      <c r="K14" s="95">
        <v>0.22771191093962623</v>
      </c>
      <c r="L14" s="95">
        <v>7.429076605607735</v>
      </c>
      <c r="M14" s="83">
        <v>7.688616738245341</v>
      </c>
    </row>
    <row r="15" spans="1:13" ht="13.5" customHeight="1">
      <c r="A15" s="11"/>
      <c r="B15" s="6"/>
      <c r="C15" s="11" t="s">
        <v>162</v>
      </c>
      <c r="D15" s="11"/>
      <c r="E15" s="25"/>
      <c r="F15" s="56">
        <v>390206.77578667935</v>
      </c>
      <c r="G15" s="56">
        <v>387671.6639650478</v>
      </c>
      <c r="H15" s="83">
        <v>-8.862006631562636</v>
      </c>
      <c r="I15" s="95">
        <v>-0.6496842133303815</v>
      </c>
      <c r="J15" s="95">
        <v>-0.5220461496971943</v>
      </c>
      <c r="K15" s="95">
        <v>-0.03496295127685961</v>
      </c>
      <c r="L15" s="95">
        <v>5.381530066373922</v>
      </c>
      <c r="M15" s="83">
        <v>5.368792062683727</v>
      </c>
    </row>
    <row r="16" spans="1:13" ht="13.5" customHeight="1">
      <c r="A16" s="11"/>
      <c r="B16" s="6"/>
      <c r="C16" s="11" t="s">
        <v>163</v>
      </c>
      <c r="D16" s="11"/>
      <c r="E16" s="25"/>
      <c r="F16" s="56">
        <v>116694.10352157734</v>
      </c>
      <c r="G16" s="56">
        <v>122409.85862980741</v>
      </c>
      <c r="H16" s="83">
        <v>5.850032510341441</v>
      </c>
      <c r="I16" s="95">
        <v>4.898066770934317</v>
      </c>
      <c r="J16" s="95">
        <v>0.08873555663161534</v>
      </c>
      <c r="K16" s="95">
        <v>0.07882873869875147</v>
      </c>
      <c r="L16" s="95">
        <v>1.6093847304518218</v>
      </c>
      <c r="M16" s="83">
        <v>1.695231141436221</v>
      </c>
    </row>
    <row r="17" spans="1:13" ht="13.5" customHeight="1">
      <c r="A17" s="11"/>
      <c r="B17" s="6"/>
      <c r="C17" s="11" t="s">
        <v>164</v>
      </c>
      <c r="D17" s="11"/>
      <c r="E17" s="25"/>
      <c r="F17" s="56">
        <v>313134.87117275764</v>
      </c>
      <c r="G17" s="56">
        <v>319296.08989571355</v>
      </c>
      <c r="H17" s="83">
        <v>0.7924789918958286</v>
      </c>
      <c r="I17" s="95">
        <v>1.9675926542070732</v>
      </c>
      <c r="J17" s="95">
        <v>0.033874473004834885</v>
      </c>
      <c r="K17" s="95">
        <v>0.08497234251313898</v>
      </c>
      <c r="L17" s="95">
        <v>4.318594213667795</v>
      </c>
      <c r="M17" s="83">
        <v>4.42187157953492</v>
      </c>
    </row>
    <row r="18" spans="1:13" ht="13.5" customHeight="1">
      <c r="A18" s="11"/>
      <c r="B18" s="6"/>
      <c r="C18" s="11" t="s">
        <v>165</v>
      </c>
      <c r="D18" s="11"/>
      <c r="E18" s="25"/>
      <c r="F18" s="56">
        <v>531843.0865239673</v>
      </c>
      <c r="G18" s="56">
        <v>541162.8337567232</v>
      </c>
      <c r="H18" s="83">
        <v>1.311010011138447</v>
      </c>
      <c r="I18" s="95">
        <v>1.7523490422086896</v>
      </c>
      <c r="J18" s="95">
        <v>0.09469223414913282</v>
      </c>
      <c r="K18" s="95">
        <v>0.12853313436950536</v>
      </c>
      <c r="L18" s="95">
        <v>7.334904820531676</v>
      </c>
      <c r="M18" s="83">
        <v>7.494462444782853</v>
      </c>
    </row>
    <row r="19" spans="1:13" ht="13.5" customHeight="1">
      <c r="A19" s="11"/>
      <c r="B19" s="27" t="s">
        <v>79</v>
      </c>
      <c r="C19" s="109" t="s">
        <v>26</v>
      </c>
      <c r="D19" s="102"/>
      <c r="E19" s="25"/>
      <c r="F19" s="56">
        <v>68282.674</v>
      </c>
      <c r="G19" s="56">
        <v>67286.691</v>
      </c>
      <c r="H19" s="83">
        <v>19.870272020077316</v>
      </c>
      <c r="I19" s="95">
        <v>-1.4586174525033968</v>
      </c>
      <c r="J19" s="95">
        <v>0.1557343174816635</v>
      </c>
      <c r="K19" s="95">
        <v>-0.013736082489319682</v>
      </c>
      <c r="L19" s="95">
        <v>0.9417193292007237</v>
      </c>
      <c r="M19" s="83">
        <v>0.9318407460330205</v>
      </c>
    </row>
    <row r="20" spans="1:13" ht="9.75" customHeight="1">
      <c r="A20" s="11"/>
      <c r="B20" s="27"/>
      <c r="C20" s="10"/>
      <c r="D20" s="50"/>
      <c r="E20" s="25"/>
      <c r="F20" s="56"/>
      <c r="G20" s="56"/>
      <c r="H20" s="83"/>
      <c r="I20" s="95"/>
      <c r="J20" s="95"/>
      <c r="K20" s="95"/>
      <c r="L20" s="95"/>
      <c r="M20" s="83"/>
    </row>
    <row r="21" spans="1:13" ht="13.5" customHeight="1">
      <c r="A21" s="6" t="s">
        <v>12</v>
      </c>
      <c r="B21" s="109" t="s">
        <v>166</v>
      </c>
      <c r="C21" s="109"/>
      <c r="D21" s="109"/>
      <c r="E21" s="25"/>
      <c r="F21" s="56">
        <v>782559.449</v>
      </c>
      <c r="G21" s="56">
        <v>780903.1667393256</v>
      </c>
      <c r="H21" s="83">
        <v>2.971090293398926</v>
      </c>
      <c r="I21" s="95">
        <v>-0.21164938494970809</v>
      </c>
      <c r="J21" s="95">
        <v>0.3106700312351094</v>
      </c>
      <c r="K21" s="95">
        <v>-0.022842588435967138</v>
      </c>
      <c r="L21" s="95">
        <v>10.792655240361091</v>
      </c>
      <c r="M21" s="83">
        <v>10.814581288800802</v>
      </c>
    </row>
    <row r="22" spans="1:13" ht="13.5" customHeight="1">
      <c r="A22" s="11"/>
      <c r="B22" s="63" t="s">
        <v>167</v>
      </c>
      <c r="C22" s="10" t="s">
        <v>168</v>
      </c>
      <c r="D22" s="11"/>
      <c r="E22" s="25"/>
      <c r="F22" s="56">
        <v>147313.675</v>
      </c>
      <c r="G22" s="56">
        <v>145287.46295942145</v>
      </c>
      <c r="H22" s="83">
        <v>11.322869839093075</v>
      </c>
      <c r="I22" s="95">
        <v>-1.3754405628523925</v>
      </c>
      <c r="J22" s="95">
        <v>0.2061563266818524</v>
      </c>
      <c r="K22" s="95">
        <v>-0.027944468660850274</v>
      </c>
      <c r="L22" s="95">
        <v>2.031674026167947</v>
      </c>
      <c r="M22" s="83">
        <v>2.012058786979911</v>
      </c>
    </row>
    <row r="23" spans="1:13" ht="13.5" customHeight="1">
      <c r="A23" s="11"/>
      <c r="B23" s="63" t="s">
        <v>169</v>
      </c>
      <c r="C23" s="10" t="s">
        <v>170</v>
      </c>
      <c r="D23" s="11"/>
      <c r="E23" s="25"/>
      <c r="F23" s="56">
        <v>302140.876</v>
      </c>
      <c r="G23" s="56">
        <v>301091.23794477043</v>
      </c>
      <c r="H23" s="83">
        <v>0.239160308669506</v>
      </c>
      <c r="I23" s="95">
        <v>-0.34740021579521274</v>
      </c>
      <c r="J23" s="95">
        <v>0.00991842357883522</v>
      </c>
      <c r="K23" s="95">
        <v>-0.014476065264730536</v>
      </c>
      <c r="L23" s="95">
        <v>4.166970717503521</v>
      </c>
      <c r="M23" s="83">
        <v>4.169756004058225</v>
      </c>
    </row>
    <row r="24" spans="1:13" ht="13.5" customHeight="1">
      <c r="A24" s="11"/>
      <c r="B24" s="63" t="s">
        <v>171</v>
      </c>
      <c r="C24" s="10" t="s">
        <v>172</v>
      </c>
      <c r="D24" s="11"/>
      <c r="E24" s="25"/>
      <c r="F24" s="56">
        <v>333104.898</v>
      </c>
      <c r="G24" s="56">
        <v>334524.46583513374</v>
      </c>
      <c r="H24" s="83">
        <v>2.1074852863775195</v>
      </c>
      <c r="I24" s="95">
        <v>0.4261624021913102</v>
      </c>
      <c r="J24" s="95">
        <v>0.09459528097442173</v>
      </c>
      <c r="K24" s="95">
        <v>0.019577945489613675</v>
      </c>
      <c r="L24" s="95">
        <v>4.594010496689621</v>
      </c>
      <c r="M24" s="83">
        <v>4.632766497762666</v>
      </c>
    </row>
    <row r="25" spans="1:13" ht="9.75" customHeight="1">
      <c r="A25" s="11"/>
      <c r="B25" s="63"/>
      <c r="C25" s="10"/>
      <c r="D25" s="11"/>
      <c r="E25" s="25"/>
      <c r="F25" s="56"/>
      <c r="G25" s="56"/>
      <c r="H25" s="83"/>
      <c r="I25" s="83"/>
      <c r="J25" s="83"/>
      <c r="K25" s="83"/>
      <c r="L25" s="83"/>
      <c r="M25" s="83"/>
    </row>
    <row r="26" spans="1:13" ht="13.5" customHeight="1">
      <c r="A26" s="6" t="s">
        <v>14</v>
      </c>
      <c r="B26" s="109" t="s">
        <v>173</v>
      </c>
      <c r="C26" s="109"/>
      <c r="D26" s="109"/>
      <c r="E26" s="25"/>
      <c r="F26" s="56">
        <v>2109375.569307818</v>
      </c>
      <c r="G26" s="56">
        <v>1888341.057701213</v>
      </c>
      <c r="H26" s="83">
        <v>2.5907641402157067</v>
      </c>
      <c r="I26" s="83">
        <v>-10.4786703147006</v>
      </c>
      <c r="J26" s="83">
        <v>0.7329173562915361</v>
      </c>
      <c r="K26" s="83">
        <v>-3.048393681834746</v>
      </c>
      <c r="L26" s="83">
        <v>29.09141704323051</v>
      </c>
      <c r="M26" s="83">
        <v>26.151280644385995</v>
      </c>
    </row>
    <row r="27" spans="1:13" ht="13.5" customHeight="1">
      <c r="A27" s="11"/>
      <c r="B27" s="63" t="s">
        <v>174</v>
      </c>
      <c r="C27" s="109" t="s">
        <v>27</v>
      </c>
      <c r="D27" s="102"/>
      <c r="E27" s="25"/>
      <c r="F27" s="56">
        <v>2099272.6136832</v>
      </c>
      <c r="G27" s="56">
        <v>1894779.4467812</v>
      </c>
      <c r="H27" s="83">
        <v>1.25597666415318</v>
      </c>
      <c r="I27" s="83">
        <v>-9.741143935718489</v>
      </c>
      <c r="J27" s="83">
        <v>0.35827064503968425</v>
      </c>
      <c r="K27" s="83">
        <v>-2.8202640095946303</v>
      </c>
      <c r="L27" s="83">
        <v>28.952082303736276</v>
      </c>
      <c r="M27" s="83">
        <v>26.24044468551184</v>
      </c>
    </row>
    <row r="28" spans="1:13" ht="13.5" customHeight="1">
      <c r="A28" s="11"/>
      <c r="B28" s="11"/>
      <c r="C28" s="11" t="s">
        <v>175</v>
      </c>
      <c r="D28" s="11"/>
      <c r="E28" s="25"/>
      <c r="F28" s="56">
        <v>1407609.2536831999</v>
      </c>
      <c r="G28" s="56">
        <v>1197062.4297812</v>
      </c>
      <c r="H28" s="83">
        <v>2.3876811229263106</v>
      </c>
      <c r="I28" s="83">
        <v>-14.957760710301937</v>
      </c>
      <c r="J28" s="83">
        <v>0.45163980794232966</v>
      </c>
      <c r="K28" s="83">
        <v>-2.9037529164475058</v>
      </c>
      <c r="L28" s="83">
        <v>19.413018918317025</v>
      </c>
      <c r="M28" s="83">
        <v>16.57789276062652</v>
      </c>
    </row>
    <row r="29" spans="1:13" ht="13.5" customHeight="1">
      <c r="A29" s="11"/>
      <c r="B29" s="11"/>
      <c r="C29" s="11" t="s">
        <v>176</v>
      </c>
      <c r="D29" s="11"/>
      <c r="E29" s="25"/>
      <c r="F29" s="56">
        <v>326720.013</v>
      </c>
      <c r="G29" s="56">
        <v>357741.926</v>
      </c>
      <c r="H29" s="83">
        <v>-5.209602516392509</v>
      </c>
      <c r="I29" s="83">
        <v>9.494953405257123</v>
      </c>
      <c r="J29" s="83">
        <v>-0.24705717098116603</v>
      </c>
      <c r="K29" s="83">
        <v>0.4278381819212764</v>
      </c>
      <c r="L29" s="83">
        <v>4.505953464546683</v>
      </c>
      <c r="M29" s="83">
        <v>4.954300742937851</v>
      </c>
    </row>
    <row r="30" spans="1:13" ht="13.5" customHeight="1">
      <c r="A30" s="11"/>
      <c r="B30" s="11"/>
      <c r="C30" s="11" t="s">
        <v>177</v>
      </c>
      <c r="D30" s="11"/>
      <c r="E30" s="25"/>
      <c r="F30" s="56">
        <v>1080889.2406831998</v>
      </c>
      <c r="G30" s="56">
        <v>839320.5037811999</v>
      </c>
      <c r="H30" s="83">
        <v>4.929749189248556</v>
      </c>
      <c r="I30" s="83">
        <v>-22.349074059550368</v>
      </c>
      <c r="J30" s="83">
        <v>0.6986969789234957</v>
      </c>
      <c r="K30" s="83">
        <v>-3.3315910983687824</v>
      </c>
      <c r="L30" s="83">
        <v>14.907065453770343</v>
      </c>
      <c r="M30" s="83">
        <v>11.623592017688669</v>
      </c>
    </row>
    <row r="31" spans="1:13" ht="13.5" customHeight="1">
      <c r="A31" s="11"/>
      <c r="B31" s="11"/>
      <c r="C31" s="11" t="s">
        <v>178</v>
      </c>
      <c r="D31" s="11"/>
      <c r="E31" s="25"/>
      <c r="F31" s="56">
        <v>691663.36</v>
      </c>
      <c r="G31" s="56">
        <v>697717.017</v>
      </c>
      <c r="H31" s="83">
        <v>-0.9715988237242401</v>
      </c>
      <c r="I31" s="83">
        <v>0.8752317023125178</v>
      </c>
      <c r="J31" s="83">
        <v>-0.09336916290264541</v>
      </c>
      <c r="K31" s="83">
        <v>0.08348890685287552</v>
      </c>
      <c r="L31" s="83">
        <v>9.539063385419244</v>
      </c>
      <c r="M31" s="83">
        <v>9.662551924885317</v>
      </c>
    </row>
    <row r="32" spans="1:13" ht="13.5" customHeight="1">
      <c r="A32" s="11"/>
      <c r="B32" s="11"/>
      <c r="C32" s="11" t="s">
        <v>176</v>
      </c>
      <c r="D32" s="11"/>
      <c r="E32" s="25"/>
      <c r="F32" s="56">
        <v>9162.725</v>
      </c>
      <c r="G32" s="56">
        <v>7822.294</v>
      </c>
      <c r="H32" s="83">
        <v>-10.696959853165533</v>
      </c>
      <c r="I32" s="83">
        <v>-14.629174181261584</v>
      </c>
      <c r="J32" s="83">
        <v>-0.0151008104586781</v>
      </c>
      <c r="K32" s="83">
        <v>-0.018486531183003394</v>
      </c>
      <c r="L32" s="83">
        <v>0.12636756493529677</v>
      </c>
      <c r="M32" s="83">
        <v>0.1083294804413791</v>
      </c>
    </row>
    <row r="33" spans="1:13" ht="13.5" customHeight="1">
      <c r="A33" s="11"/>
      <c r="B33" s="11"/>
      <c r="C33" s="11" t="s">
        <v>177</v>
      </c>
      <c r="D33" s="11"/>
      <c r="E33" s="25"/>
      <c r="F33" s="56">
        <v>130395.542</v>
      </c>
      <c r="G33" s="56">
        <v>108071.997</v>
      </c>
      <c r="H33" s="83">
        <v>-21.903661651043336</v>
      </c>
      <c r="I33" s="83">
        <v>-17.1198682543917</v>
      </c>
      <c r="J33" s="83">
        <v>-0.5031880009406968</v>
      </c>
      <c r="K33" s="83">
        <v>-0.3078747885998455</v>
      </c>
      <c r="L33" s="83">
        <v>1.7983478846040033</v>
      </c>
      <c r="M33" s="83">
        <v>1.4966687886280268</v>
      </c>
    </row>
    <row r="34" spans="1:13" ht="13.5" customHeight="1">
      <c r="A34" s="11"/>
      <c r="B34" s="11"/>
      <c r="C34" s="11" t="s">
        <v>179</v>
      </c>
      <c r="D34" s="11"/>
      <c r="E34" s="25"/>
      <c r="F34" s="56">
        <v>552105.093</v>
      </c>
      <c r="G34" s="56">
        <v>581822.726</v>
      </c>
      <c r="H34" s="83">
        <v>5.925197926869807</v>
      </c>
      <c r="I34" s="83">
        <v>5.382604394848434</v>
      </c>
      <c r="J34" s="83">
        <v>0.4249196484967296</v>
      </c>
      <c r="K34" s="83">
        <v>0.40985022663572446</v>
      </c>
      <c r="L34" s="83">
        <v>7.614347935879945</v>
      </c>
      <c r="M34" s="83">
        <v>8.057553655815914</v>
      </c>
    </row>
    <row r="35" spans="1:13" ht="13.5" customHeight="1">
      <c r="A35" s="11"/>
      <c r="B35" s="63" t="s">
        <v>180</v>
      </c>
      <c r="C35" s="109" t="s">
        <v>181</v>
      </c>
      <c r="D35" s="109"/>
      <c r="E35" s="25"/>
      <c r="F35" s="56">
        <v>10102.955624618273</v>
      </c>
      <c r="G35" s="56">
        <v>-6438.3890799869005</v>
      </c>
      <c r="H35" s="83">
        <v>158.98987391033938</v>
      </c>
      <c r="I35" s="83">
        <v>-163.72777748620632</v>
      </c>
      <c r="J35" s="83">
        <v>0.37464671125185045</v>
      </c>
      <c r="K35" s="83">
        <v>-0.22812967224011654</v>
      </c>
      <c r="L35" s="83">
        <v>0.13933473949424122</v>
      </c>
      <c r="M35" s="83">
        <v>-0.08916404112584234</v>
      </c>
    </row>
    <row r="36" spans="1:13" ht="13.5" customHeight="1">
      <c r="A36" s="11"/>
      <c r="B36" s="11"/>
      <c r="C36" s="11" t="s">
        <v>182</v>
      </c>
      <c r="D36" s="11"/>
      <c r="E36" s="25"/>
      <c r="F36" s="56">
        <v>10077.252338935614</v>
      </c>
      <c r="G36" s="56">
        <v>-4393.0076565866575</v>
      </c>
      <c r="H36" s="83">
        <v>155.68159563882625</v>
      </c>
      <c r="I36" s="83">
        <v>-143.59330806487137</v>
      </c>
      <c r="J36" s="83">
        <v>0.38765841683651187</v>
      </c>
      <c r="K36" s="83">
        <v>-0.1995663429399865</v>
      </c>
      <c r="L36" s="83">
        <v>0.13898025306989104</v>
      </c>
      <c r="M36" s="83">
        <v>-0.060837937951837784</v>
      </c>
    </row>
    <row r="37" spans="1:13" ht="13.5" customHeight="1">
      <c r="A37" s="11"/>
      <c r="B37" s="11"/>
      <c r="C37" s="11" t="s">
        <v>183</v>
      </c>
      <c r="D37" s="11"/>
      <c r="E37" s="25"/>
      <c r="F37" s="56">
        <v>25.70328568265878</v>
      </c>
      <c r="G37" s="56">
        <v>-2045.3814234002425</v>
      </c>
      <c r="H37" s="83">
        <v>-97.354000843792</v>
      </c>
      <c r="I37" s="95">
        <v>-8057.665213129536</v>
      </c>
      <c r="J37" s="83">
        <v>-0.013011705584661495</v>
      </c>
      <c r="K37" s="83">
        <v>-0.028563329300130013</v>
      </c>
      <c r="L37" s="83">
        <v>0.0003544864243501652</v>
      </c>
      <c r="M37" s="83">
        <v>-0.02832610317400455</v>
      </c>
    </row>
    <row r="38" spans="1:13" ht="9.75" customHeight="1">
      <c r="A38" s="11"/>
      <c r="B38" s="11"/>
      <c r="C38" s="11"/>
      <c r="D38" s="11"/>
      <c r="E38" s="25"/>
      <c r="F38" s="56"/>
      <c r="G38" s="56"/>
      <c r="H38" s="84"/>
      <c r="I38" s="84"/>
      <c r="J38" s="83"/>
      <c r="K38" s="83"/>
      <c r="L38" s="83"/>
      <c r="M38" s="83"/>
    </row>
    <row r="39" spans="1:13" ht="13.5" customHeight="1">
      <c r="A39" s="6" t="s">
        <v>22</v>
      </c>
      <c r="B39" s="109" t="s">
        <v>184</v>
      </c>
      <c r="C39" s="109"/>
      <c r="D39" s="109"/>
      <c r="E39" s="25"/>
      <c r="F39" s="56">
        <v>4684781.746966473</v>
      </c>
      <c r="G39" s="56">
        <v>4501924.51473818</v>
      </c>
      <c r="H39" s="83">
        <v>-4.0583445501064075</v>
      </c>
      <c r="I39" s="83">
        <v>-3.9032177400088575</v>
      </c>
      <c r="J39" s="83">
        <v>-2.7265442646009244</v>
      </c>
      <c r="K39" s="83">
        <v>-2.521872387035231</v>
      </c>
      <c r="L39" s="83">
        <v>64.61008724123869</v>
      </c>
      <c r="M39" s="83">
        <v>62.34630706387343</v>
      </c>
    </row>
    <row r="40" spans="1:13" ht="13.5" customHeight="1">
      <c r="A40" s="6" t="s">
        <v>23</v>
      </c>
      <c r="B40" s="109" t="s">
        <v>185</v>
      </c>
      <c r="C40" s="109"/>
      <c r="D40" s="109"/>
      <c r="E40" s="25"/>
      <c r="F40" s="56">
        <v>5097561.307097382</v>
      </c>
      <c r="G40" s="56">
        <v>5002673.103618022</v>
      </c>
      <c r="H40" s="83">
        <v>1.6575967981937278</v>
      </c>
      <c r="I40" s="83">
        <v>-1.8614431051029445</v>
      </c>
      <c r="J40" s="83">
        <v>1.1436233137395035</v>
      </c>
      <c r="K40" s="83">
        <v>-1.3086490334230954</v>
      </c>
      <c r="L40" s="83">
        <v>70.30292947636045</v>
      </c>
      <c r="M40" s="83">
        <v>69.28108022186355</v>
      </c>
    </row>
    <row r="41" spans="1:13" ht="13.5" customHeight="1">
      <c r="A41" s="6"/>
      <c r="B41" s="109" t="s">
        <v>186</v>
      </c>
      <c r="C41" s="109"/>
      <c r="D41" s="109"/>
      <c r="E41" s="25"/>
      <c r="F41" s="56">
        <v>-412779.56013090897</v>
      </c>
      <c r="G41" s="56">
        <v>-500748.5888798418</v>
      </c>
      <c r="H41" s="83">
        <v>-213.91644382974508</v>
      </c>
      <c r="I41" s="83">
        <v>-21.311381968873256</v>
      </c>
      <c r="J41" s="83">
        <v>-3.8701675783404275</v>
      </c>
      <c r="K41" s="83">
        <v>-1.213223353612136</v>
      </c>
      <c r="L41" s="83">
        <v>-5.692842235121744</v>
      </c>
      <c r="M41" s="83">
        <v>-6.9347731579901</v>
      </c>
    </row>
    <row r="42" spans="1:13" ht="9.75" customHeight="1">
      <c r="A42" s="6"/>
      <c r="B42" s="10"/>
      <c r="C42" s="10"/>
      <c r="D42" s="10"/>
      <c r="E42" s="25"/>
      <c r="F42" s="56"/>
      <c r="G42" s="56"/>
      <c r="H42" s="83"/>
      <c r="I42" s="83"/>
      <c r="J42" s="83"/>
      <c r="K42" s="83"/>
      <c r="L42" s="83"/>
      <c r="M42" s="83"/>
    </row>
    <row r="43" spans="1:13" ht="13.5" customHeight="1">
      <c r="A43" s="6" t="s">
        <v>28</v>
      </c>
      <c r="B43" s="109" t="s">
        <v>187</v>
      </c>
      <c r="C43" s="109"/>
      <c r="D43" s="109"/>
      <c r="E43" s="25"/>
      <c r="F43" s="56">
        <v>672922.6027100935</v>
      </c>
      <c r="G43" s="56">
        <v>861003.673435915</v>
      </c>
      <c r="H43" s="83">
        <v>28.706959482271643</v>
      </c>
      <c r="I43" s="83">
        <v>27.949881601294656</v>
      </c>
      <c r="J43" s="83">
        <v>2.0650556685915684</v>
      </c>
      <c r="K43" s="83">
        <v>2.593916866221063</v>
      </c>
      <c r="L43" s="83">
        <v>9.280600552171613</v>
      </c>
      <c r="M43" s="83">
        <v>11.923878161755557</v>
      </c>
    </row>
    <row r="44" spans="1:13" ht="9.75" customHeight="1">
      <c r="A44" s="6"/>
      <c r="B44" s="10"/>
      <c r="C44" s="10"/>
      <c r="D44" s="10"/>
      <c r="E44" s="25"/>
      <c r="F44" s="56"/>
      <c r="G44" s="56"/>
      <c r="H44" s="84"/>
      <c r="I44" s="84"/>
      <c r="J44" s="83"/>
      <c r="K44" s="83"/>
      <c r="L44" s="83"/>
      <c r="M44" s="83"/>
    </row>
    <row r="45" spans="1:13" ht="13.5" customHeight="1">
      <c r="A45" s="6" t="s">
        <v>29</v>
      </c>
      <c r="B45" s="109" t="s">
        <v>188</v>
      </c>
      <c r="C45" s="109"/>
      <c r="D45" s="109"/>
      <c r="E45" s="25"/>
      <c r="F45" s="56">
        <v>7250851.913377879</v>
      </c>
      <c r="G45" s="56">
        <v>7220835.887081466</v>
      </c>
      <c r="H45" s="83">
        <v>-0.23676634947483732</v>
      </c>
      <c r="I45" s="83">
        <v>-0.4139655126735309</v>
      </c>
      <c r="J45" s="83">
        <v>-0.23676634947483716</v>
      </c>
      <c r="K45" s="83">
        <v>-0.41396551267353315</v>
      </c>
      <c r="L45" s="83">
        <v>100</v>
      </c>
      <c r="M45" s="83">
        <v>100</v>
      </c>
    </row>
    <row r="46" spans="1:13" ht="9.75" customHeight="1">
      <c r="A46" s="6"/>
      <c r="B46" s="10"/>
      <c r="C46" s="10"/>
      <c r="D46" s="10"/>
      <c r="E46" s="25"/>
      <c r="F46" s="56"/>
      <c r="G46" s="56"/>
      <c r="H46" s="83"/>
      <c r="I46" s="83"/>
      <c r="J46" s="83"/>
      <c r="K46" s="83"/>
      <c r="L46" s="83"/>
      <c r="M46" s="83"/>
    </row>
    <row r="47" spans="1:13" ht="13.5" customHeight="1">
      <c r="A47" s="6" t="s">
        <v>30</v>
      </c>
      <c r="B47" s="109" t="s">
        <v>189</v>
      </c>
      <c r="C47" s="109"/>
      <c r="D47" s="109"/>
      <c r="E47" s="25"/>
      <c r="F47" s="56">
        <v>384738.1293395786</v>
      </c>
      <c r="G47" s="56">
        <v>374168.66854767606</v>
      </c>
      <c r="H47" s="83">
        <v>-20.032603555301375</v>
      </c>
      <c r="I47" s="83">
        <v>-2.7471830800980257</v>
      </c>
      <c r="J47" s="83">
        <v>-1.3260843539526788</v>
      </c>
      <c r="K47" s="83">
        <v>-0.14576853752042299</v>
      </c>
      <c r="L47" s="83">
        <v>5.306109322543655</v>
      </c>
      <c r="M47" s="83">
        <v>5.181791615248971</v>
      </c>
    </row>
    <row r="48" spans="1:13" ht="9.75" customHeight="1">
      <c r="A48" s="6"/>
      <c r="B48" s="10"/>
      <c r="C48" s="10"/>
      <c r="D48" s="10"/>
      <c r="E48" s="25"/>
      <c r="F48" s="56"/>
      <c r="G48" s="56"/>
      <c r="H48" s="83"/>
      <c r="I48" s="83"/>
      <c r="J48" s="83"/>
      <c r="K48" s="83"/>
      <c r="L48" s="83"/>
      <c r="M48" s="83"/>
    </row>
    <row r="49" spans="1:13" ht="13.5" customHeight="1">
      <c r="A49" s="6" t="s">
        <v>31</v>
      </c>
      <c r="B49" s="109" t="s">
        <v>190</v>
      </c>
      <c r="C49" s="109"/>
      <c r="D49" s="109"/>
      <c r="E49" s="25"/>
      <c r="F49" s="56">
        <v>7635590.042717458</v>
      </c>
      <c r="G49" s="56">
        <v>7595004.555629142</v>
      </c>
      <c r="H49" s="83">
        <v>-1.4658189066156346</v>
      </c>
      <c r="I49" s="83">
        <v>-0.5315304627574235</v>
      </c>
      <c r="J49" s="83">
        <v>-1.5628507034275159</v>
      </c>
      <c r="K49" s="83">
        <v>-0.5597340501939562</v>
      </c>
      <c r="L49" s="83">
        <v>105.30610932254365</v>
      </c>
      <c r="M49" s="83">
        <v>105.18179161524897</v>
      </c>
    </row>
    <row r="50" spans="1:13" ht="9.75" customHeight="1" thickBot="1">
      <c r="A50" s="41"/>
      <c r="B50" s="41"/>
      <c r="C50" s="41"/>
      <c r="D50" s="41"/>
      <c r="E50" s="68"/>
      <c r="F50" s="69"/>
      <c r="G50" s="69"/>
      <c r="H50" s="89"/>
      <c r="I50" s="89"/>
      <c r="J50" s="89"/>
      <c r="K50" s="89"/>
      <c r="L50" s="89"/>
      <c r="M50" s="89"/>
    </row>
    <row r="51" spans="1:13" ht="14.25">
      <c r="A51" s="40"/>
      <c r="B51" s="40"/>
      <c r="C51" s="40"/>
      <c r="D51" s="40"/>
      <c r="E51" s="40"/>
      <c r="F51" s="40"/>
      <c r="G51" s="40"/>
      <c r="H51" s="40"/>
      <c r="I51" s="40"/>
      <c r="J51" s="40"/>
      <c r="K51" s="40"/>
      <c r="L51" s="40"/>
      <c r="M51" s="40"/>
    </row>
    <row r="52" spans="1:13" ht="14.25">
      <c r="A52" s="40"/>
      <c r="B52" s="40"/>
      <c r="C52" s="40"/>
      <c r="D52" s="40"/>
      <c r="E52" s="40"/>
      <c r="F52" s="40"/>
      <c r="G52" s="40"/>
      <c r="H52" s="40"/>
      <c r="I52" s="40"/>
      <c r="J52" s="40"/>
      <c r="K52" s="40"/>
      <c r="L52" s="40"/>
      <c r="M52" s="40"/>
    </row>
  </sheetData>
  <mergeCells count="20">
    <mergeCell ref="B40:D40"/>
    <mergeCell ref="B41:D41"/>
    <mergeCell ref="B43:D43"/>
    <mergeCell ref="B49:D49"/>
    <mergeCell ref="B47:D47"/>
    <mergeCell ref="B45:D45"/>
    <mergeCell ref="C27:D27"/>
    <mergeCell ref="C35:D35"/>
    <mergeCell ref="B26:D26"/>
    <mergeCell ref="B39:D39"/>
    <mergeCell ref="H3:I4"/>
    <mergeCell ref="J3:K4"/>
    <mergeCell ref="L3:M4"/>
    <mergeCell ref="B21:D21"/>
    <mergeCell ref="C8:D8"/>
    <mergeCell ref="C19:D19"/>
    <mergeCell ref="B7:D7"/>
    <mergeCell ref="B4:D4"/>
    <mergeCell ref="E3:E4"/>
    <mergeCell ref="F3:G4"/>
  </mergeCells>
  <printOptions/>
  <pageMargins left="0.7874015748031497" right="0.3937007874015748" top="0.984251968503937" bottom="0.5905511811023623" header="0.5118110236220472" footer="0.3937007874015748"/>
  <pageSetup firstPageNumber="3" useFirstPageNumber="1" fitToHeight="1" fitToWidth="1" horizontalDpi="300" verticalDpi="300" orientation="landscape" paperSize="9" scale="76" r:id="rId1"/>
  <headerFooter alignWithMargins="0">
    <oddFooter>&amp;C&amp;"ＭＳ ゴシック,標準"&amp;11&amp;P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52"/>
  <sheetViews>
    <sheetView workbookViewId="0" topLeftCell="A1">
      <selection activeCell="B21" sqref="B21:D21"/>
    </sheetView>
  </sheetViews>
  <sheetFormatPr defaultColWidth="9.140625" defaultRowHeight="12"/>
  <cols>
    <col min="1" max="1" width="3.7109375" style="0" customWidth="1"/>
    <col min="2" max="2" width="4.7109375" style="0" customWidth="1"/>
    <col min="3" max="3" width="25.28125" style="0" customWidth="1"/>
    <col min="4" max="4" width="17.00390625" style="0" customWidth="1"/>
    <col min="5" max="5" width="2.8515625" style="0" customWidth="1"/>
    <col min="6" max="7" width="22.00390625" style="0" customWidth="1"/>
    <col min="8" max="13" width="14.57421875" style="0" customWidth="1"/>
  </cols>
  <sheetData>
    <row r="1" spans="1:13" ht="17.25">
      <c r="A1" s="31" t="s">
        <v>118</v>
      </c>
      <c r="B1" s="3"/>
      <c r="C1" s="3"/>
      <c r="D1" s="3"/>
      <c r="E1" s="3"/>
      <c r="F1" s="3"/>
      <c r="G1" s="3"/>
      <c r="H1" s="3"/>
      <c r="I1" s="3"/>
      <c r="J1" s="3"/>
      <c r="K1" s="3"/>
      <c r="L1" s="3"/>
      <c r="M1" s="3"/>
    </row>
    <row r="2" spans="1:13" ht="13.5" customHeight="1" thickBot="1">
      <c r="A2" s="3"/>
      <c r="B2" s="3"/>
      <c r="C2" s="3"/>
      <c r="D2" s="3"/>
      <c r="E2" s="3"/>
      <c r="F2" s="3"/>
      <c r="G2" s="3"/>
      <c r="H2" s="3"/>
      <c r="I2" s="3"/>
      <c r="J2" s="3"/>
      <c r="K2" s="3"/>
      <c r="L2" s="3"/>
      <c r="M2" s="7" t="s">
        <v>117</v>
      </c>
    </row>
    <row r="3" spans="1:14" ht="13.5" customHeight="1">
      <c r="A3" s="34"/>
      <c r="B3" s="34"/>
      <c r="C3" s="34"/>
      <c r="D3" s="34"/>
      <c r="E3" s="103" t="s">
        <v>209</v>
      </c>
      <c r="F3" s="106" t="s">
        <v>121</v>
      </c>
      <c r="G3" s="107"/>
      <c r="H3" s="106" t="s">
        <v>128</v>
      </c>
      <c r="I3" s="115"/>
      <c r="J3" s="106" t="s">
        <v>125</v>
      </c>
      <c r="K3" s="115"/>
      <c r="L3" s="106" t="s">
        <v>130</v>
      </c>
      <c r="M3" s="116"/>
      <c r="N3" s="38"/>
    </row>
    <row r="4" spans="1:14" ht="13.5" customHeight="1">
      <c r="A4" s="11"/>
      <c r="B4" s="109" t="s">
        <v>129</v>
      </c>
      <c r="C4" s="109"/>
      <c r="D4" s="102"/>
      <c r="E4" s="104"/>
      <c r="F4" s="105"/>
      <c r="G4" s="133"/>
      <c r="H4" s="136"/>
      <c r="I4" s="137"/>
      <c r="J4" s="136"/>
      <c r="K4" s="137"/>
      <c r="L4" s="136"/>
      <c r="M4" s="138"/>
      <c r="N4" s="40"/>
    </row>
    <row r="5" spans="1:14" ht="13.5" customHeight="1">
      <c r="A5" s="18"/>
      <c r="B5" s="18"/>
      <c r="C5" s="18"/>
      <c r="D5" s="18"/>
      <c r="E5" s="36"/>
      <c r="F5" s="19" t="s">
        <v>215</v>
      </c>
      <c r="G5" s="43" t="s">
        <v>216</v>
      </c>
      <c r="H5" s="43" t="s">
        <v>215</v>
      </c>
      <c r="I5" s="43" t="s">
        <v>216</v>
      </c>
      <c r="J5" s="43" t="s">
        <v>215</v>
      </c>
      <c r="K5" s="43" t="s">
        <v>216</v>
      </c>
      <c r="L5" s="43" t="s">
        <v>215</v>
      </c>
      <c r="M5" s="43" t="s">
        <v>216</v>
      </c>
      <c r="N5" s="40"/>
    </row>
    <row r="6" spans="1:13" ht="9.75" customHeight="1">
      <c r="A6" s="11"/>
      <c r="B6" s="11"/>
      <c r="C6" s="11"/>
      <c r="D6" s="11"/>
      <c r="E6" s="25"/>
      <c r="F6" s="70"/>
      <c r="G6" s="70"/>
      <c r="H6" s="90"/>
      <c r="I6" s="90"/>
      <c r="J6" s="90"/>
      <c r="K6" s="90"/>
      <c r="L6" s="90"/>
      <c r="M6" s="90"/>
    </row>
    <row r="7" spans="1:13" ht="13.5" customHeight="1">
      <c r="A7" s="6" t="s">
        <v>1</v>
      </c>
      <c r="B7" s="109" t="s">
        <v>84</v>
      </c>
      <c r="C7" s="109"/>
      <c r="D7" s="109"/>
      <c r="E7" s="25"/>
      <c r="F7" s="52">
        <v>3692702.386</v>
      </c>
      <c r="G7" s="52">
        <v>3794492.738</v>
      </c>
      <c r="H7" s="83">
        <v>-0.036081004014654194</v>
      </c>
      <c r="I7" s="95">
        <v>2.7565273710091986</v>
      </c>
      <c r="J7" s="95">
        <v>-0.019508442022746996</v>
      </c>
      <c r="K7" s="95">
        <v>1.5089624605843606</v>
      </c>
      <c r="L7" s="95">
        <v>54.74142852540974</v>
      </c>
      <c r="M7" s="83">
        <v>56.388730998530015</v>
      </c>
    </row>
    <row r="8" spans="1:13" ht="13.5" customHeight="1">
      <c r="A8" s="11"/>
      <c r="B8" s="27" t="s">
        <v>85</v>
      </c>
      <c r="C8" s="109" t="s">
        <v>25</v>
      </c>
      <c r="D8" s="118"/>
      <c r="E8" s="25"/>
      <c r="F8" s="52">
        <v>3630457.469</v>
      </c>
      <c r="G8" s="52">
        <v>3732305.408</v>
      </c>
      <c r="H8" s="83">
        <v>-0.35525227523743874</v>
      </c>
      <c r="I8" s="95">
        <v>2.805374801100591</v>
      </c>
      <c r="J8" s="95">
        <v>-0.1894465713035712</v>
      </c>
      <c r="K8" s="95">
        <v>1.5098161428785104</v>
      </c>
      <c r="L8" s="95">
        <v>53.8186962500052</v>
      </c>
      <c r="M8" s="83">
        <v>55.464585173247684</v>
      </c>
    </row>
    <row r="9" spans="1:13" ht="13.5" customHeight="1">
      <c r="A9" s="11"/>
      <c r="B9" s="6"/>
      <c r="C9" s="11" t="s">
        <v>86</v>
      </c>
      <c r="D9" s="11"/>
      <c r="E9" s="25"/>
      <c r="F9" s="52">
        <v>733765.1</v>
      </c>
      <c r="G9" s="52">
        <v>749533.422</v>
      </c>
      <c r="H9" s="83">
        <v>-0.6710116831756374</v>
      </c>
      <c r="I9" s="95">
        <v>2.1489604779513227</v>
      </c>
      <c r="J9" s="95">
        <v>-0.07255278059745643</v>
      </c>
      <c r="K9" s="95">
        <v>0.23375305711101682</v>
      </c>
      <c r="L9" s="95">
        <v>10.877494468109603</v>
      </c>
      <c r="M9" s="83">
        <v>11.13857409300059</v>
      </c>
    </row>
    <row r="10" spans="1:13" ht="13.5" customHeight="1">
      <c r="A10" s="11"/>
      <c r="B10" s="6"/>
      <c r="C10" s="11" t="s">
        <v>87</v>
      </c>
      <c r="D10" s="11"/>
      <c r="E10" s="25"/>
      <c r="F10" s="52">
        <v>790288.454</v>
      </c>
      <c r="G10" s="52">
        <v>831320.399</v>
      </c>
      <c r="H10" s="83">
        <v>4.476672009239913</v>
      </c>
      <c r="I10" s="95">
        <v>5.192021317320172</v>
      </c>
      <c r="J10" s="95">
        <v>0.4956379171499122</v>
      </c>
      <c r="K10" s="95">
        <v>0.608266534826033</v>
      </c>
      <c r="L10" s="95">
        <v>11.71540904111669</v>
      </c>
      <c r="M10" s="83">
        <v>12.353983941871926</v>
      </c>
    </row>
    <row r="11" spans="1:13" ht="13.5" customHeight="1">
      <c r="A11" s="11"/>
      <c r="B11" s="6"/>
      <c r="C11" s="11" t="s">
        <v>88</v>
      </c>
      <c r="D11" s="11"/>
      <c r="E11" s="25"/>
      <c r="F11" s="52">
        <v>148405.164</v>
      </c>
      <c r="G11" s="52">
        <v>155972.547</v>
      </c>
      <c r="H11" s="83">
        <v>0.010169143793259394</v>
      </c>
      <c r="I11" s="95">
        <v>5.099137251046071</v>
      </c>
      <c r="J11" s="95">
        <v>0.00022086768538221035</v>
      </c>
      <c r="K11" s="95">
        <v>0.11218054213884888</v>
      </c>
      <c r="L11" s="95">
        <v>2.1999906379424403</v>
      </c>
      <c r="M11" s="83">
        <v>2.317857643489468</v>
      </c>
    </row>
    <row r="12" spans="1:13" ht="13.5" customHeight="1">
      <c r="A12" s="11"/>
      <c r="B12" s="6"/>
      <c r="C12" s="11" t="s">
        <v>89</v>
      </c>
      <c r="D12" s="11"/>
      <c r="E12" s="25"/>
      <c r="F12" s="52">
        <v>109583.11</v>
      </c>
      <c r="G12" s="52">
        <v>115553.899</v>
      </c>
      <c r="H12" s="83">
        <v>-2.314651836363335</v>
      </c>
      <c r="I12" s="95">
        <v>5.448639849699455</v>
      </c>
      <c r="J12" s="95">
        <v>-0.03800518124355206</v>
      </c>
      <c r="K12" s="95">
        <v>0.08851228317856719</v>
      </c>
      <c r="L12" s="95">
        <v>1.624484011059188</v>
      </c>
      <c r="M12" s="83">
        <v>1.7172091703558576</v>
      </c>
    </row>
    <row r="13" spans="1:13" ht="13.5" customHeight="1">
      <c r="A13" s="11"/>
      <c r="B13" s="6"/>
      <c r="C13" s="11" t="s">
        <v>90</v>
      </c>
      <c r="D13" s="11"/>
      <c r="E13" s="25"/>
      <c r="F13" s="52">
        <v>149675.609</v>
      </c>
      <c r="G13" s="52">
        <v>146256.367</v>
      </c>
      <c r="H13" s="83">
        <v>-2.1215136894219833</v>
      </c>
      <c r="I13" s="95">
        <v>-2.284435001029461</v>
      </c>
      <c r="J13" s="95">
        <v>-0.04748457640372747</v>
      </c>
      <c r="K13" s="95">
        <v>-0.0506875919011793</v>
      </c>
      <c r="L13" s="95">
        <v>2.2188239927306928</v>
      </c>
      <c r="M13" s="83">
        <v>2.173468630732502</v>
      </c>
    </row>
    <row r="14" spans="1:13" ht="13.5" customHeight="1">
      <c r="A14" s="11"/>
      <c r="B14" s="6"/>
      <c r="C14" s="11" t="s">
        <v>91</v>
      </c>
      <c r="D14" s="11"/>
      <c r="E14" s="25"/>
      <c r="F14" s="52">
        <v>452813.395</v>
      </c>
      <c r="G14" s="52">
        <v>468849.207</v>
      </c>
      <c r="H14" s="83">
        <v>-1.6190156561057156</v>
      </c>
      <c r="I14" s="95">
        <v>3.5413731521789504</v>
      </c>
      <c r="J14" s="95">
        <v>-0.10906919069331787</v>
      </c>
      <c r="K14" s="95">
        <v>0.23771838742622894</v>
      </c>
      <c r="L14" s="95">
        <v>6.712604891127187</v>
      </c>
      <c r="M14" s="83">
        <v>6.967416631908471</v>
      </c>
    </row>
    <row r="15" spans="1:13" ht="13.5" customHeight="1">
      <c r="A15" s="11"/>
      <c r="B15" s="6"/>
      <c r="C15" s="11" t="s">
        <v>92</v>
      </c>
      <c r="D15" s="11"/>
      <c r="E15" s="25"/>
      <c r="F15" s="52">
        <v>402189.135</v>
      </c>
      <c r="G15" s="52">
        <v>397801.95</v>
      </c>
      <c r="H15" s="83">
        <v>-7.22826103541977</v>
      </c>
      <c r="I15" s="95">
        <v>-1.0908263347293112</v>
      </c>
      <c r="J15" s="95">
        <v>-0.4586605683431126</v>
      </c>
      <c r="K15" s="95">
        <v>-0.0650365908218767</v>
      </c>
      <c r="L15" s="95">
        <v>5.962139778924191</v>
      </c>
      <c r="M15" s="83">
        <v>5.911606293141544</v>
      </c>
    </row>
    <row r="16" spans="1:13" ht="13.5" customHeight="1">
      <c r="A16" s="11"/>
      <c r="B16" s="6"/>
      <c r="C16" s="11" t="s">
        <v>93</v>
      </c>
      <c r="D16" s="11"/>
      <c r="E16" s="25"/>
      <c r="F16" s="52">
        <v>90209.427</v>
      </c>
      <c r="G16" s="52">
        <v>93314.884</v>
      </c>
      <c r="H16" s="83">
        <v>4.476430605685144</v>
      </c>
      <c r="I16" s="95">
        <v>3.442497201539707</v>
      </c>
      <c r="J16" s="95">
        <v>0.05657289378486198</v>
      </c>
      <c r="K16" s="95">
        <v>0.046035974371705944</v>
      </c>
      <c r="L16" s="95">
        <v>1.337284293248394</v>
      </c>
      <c r="M16" s="83">
        <v>1.3867223514067066</v>
      </c>
    </row>
    <row r="17" spans="1:13" ht="13.5" customHeight="1">
      <c r="A17" s="11"/>
      <c r="B17" s="6"/>
      <c r="C17" s="11" t="s">
        <v>94</v>
      </c>
      <c r="D17" s="11"/>
      <c r="E17" s="25"/>
      <c r="F17" s="52">
        <v>287839.665</v>
      </c>
      <c r="G17" s="52">
        <v>295971.421</v>
      </c>
      <c r="H17" s="83">
        <v>-0.1716876255268618</v>
      </c>
      <c r="I17" s="95">
        <v>2.8250991745699894</v>
      </c>
      <c r="J17" s="95">
        <v>-0.0072456749259895625</v>
      </c>
      <c r="K17" s="95">
        <v>0.1205469310355822</v>
      </c>
      <c r="L17" s="95">
        <v>4.2669982038393774</v>
      </c>
      <c r="M17" s="83">
        <v>4.398335691852806</v>
      </c>
    </row>
    <row r="18" spans="1:13" ht="13.5" customHeight="1">
      <c r="A18" s="11"/>
      <c r="B18" s="6"/>
      <c r="C18" s="11" t="s">
        <v>95</v>
      </c>
      <c r="D18" s="11"/>
      <c r="E18" s="25"/>
      <c r="F18" s="52">
        <v>465688.41</v>
      </c>
      <c r="G18" s="52">
        <v>477731.312</v>
      </c>
      <c r="H18" s="83">
        <v>-0.1298209531893857</v>
      </c>
      <c r="I18" s="95">
        <v>2.5860428864871166</v>
      </c>
      <c r="J18" s="95">
        <v>-0.008860277716571562</v>
      </c>
      <c r="K18" s="95">
        <v>0.17852661551358343</v>
      </c>
      <c r="L18" s="95">
        <v>6.903466931907441</v>
      </c>
      <c r="M18" s="83">
        <v>7.099410725487812</v>
      </c>
    </row>
    <row r="19" spans="1:13" ht="13.5" customHeight="1">
      <c r="A19" s="11"/>
      <c r="B19" s="27" t="s">
        <v>96</v>
      </c>
      <c r="C19" s="109" t="s">
        <v>26</v>
      </c>
      <c r="D19" s="118"/>
      <c r="E19" s="25"/>
      <c r="F19" s="52">
        <v>62244.917</v>
      </c>
      <c r="G19" s="52">
        <v>62187.33</v>
      </c>
      <c r="H19" s="83">
        <v>22.9298590064031</v>
      </c>
      <c r="I19" s="95">
        <v>-0.09251679137108892</v>
      </c>
      <c r="J19" s="95">
        <v>0.1699381292808242</v>
      </c>
      <c r="K19" s="95">
        <v>-0.0008536822941497597</v>
      </c>
      <c r="L19" s="95">
        <v>0.9227322754045423</v>
      </c>
      <c r="M19" s="83">
        <v>0.9241458252823292</v>
      </c>
    </row>
    <row r="20" spans="1:13" ht="9.75" customHeight="1">
      <c r="A20" s="11"/>
      <c r="B20" s="27"/>
      <c r="C20" s="10"/>
      <c r="D20" s="13"/>
      <c r="E20" s="25"/>
      <c r="F20" s="52"/>
      <c r="G20" s="52"/>
      <c r="H20" s="83"/>
      <c r="I20" s="95"/>
      <c r="J20" s="95"/>
      <c r="K20" s="95"/>
      <c r="L20" s="95"/>
      <c r="M20" s="83"/>
    </row>
    <row r="21" spans="1:13" ht="13.5" customHeight="1">
      <c r="A21" s="6" t="s">
        <v>12</v>
      </c>
      <c r="B21" s="109" t="s">
        <v>97</v>
      </c>
      <c r="C21" s="109"/>
      <c r="D21" s="109"/>
      <c r="E21" s="25"/>
      <c r="F21" s="52">
        <v>706919.105</v>
      </c>
      <c r="G21" s="52">
        <v>715112.79</v>
      </c>
      <c r="H21" s="83">
        <v>2.6920359373713065</v>
      </c>
      <c r="I21" s="95">
        <v>1.1590696788425392</v>
      </c>
      <c r="J21" s="95">
        <v>0.2712418814712401</v>
      </c>
      <c r="K21" s="95">
        <v>0.12146498008822257</v>
      </c>
      <c r="L21" s="95">
        <v>10.47952356147559</v>
      </c>
      <c r="M21" s="83">
        <v>10.627060198347463</v>
      </c>
    </row>
    <row r="22" spans="1:13" ht="13.5" customHeight="1">
      <c r="A22" s="11"/>
      <c r="B22" s="33" t="s">
        <v>62</v>
      </c>
      <c r="C22" s="10" t="s">
        <v>98</v>
      </c>
      <c r="D22" s="11"/>
      <c r="E22" s="25"/>
      <c r="F22" s="71" t="s">
        <v>15</v>
      </c>
      <c r="G22" s="71" t="s">
        <v>15</v>
      </c>
      <c r="H22" s="91" t="s">
        <v>15</v>
      </c>
      <c r="I22" s="100" t="s">
        <v>15</v>
      </c>
      <c r="J22" s="100" t="s">
        <v>15</v>
      </c>
      <c r="K22" s="100" t="s">
        <v>15</v>
      </c>
      <c r="L22" s="100" t="s">
        <v>15</v>
      </c>
      <c r="M22" s="91" t="s">
        <v>15</v>
      </c>
    </row>
    <row r="23" spans="1:13" ht="13.5" customHeight="1">
      <c r="A23" s="11"/>
      <c r="B23" s="33" t="s">
        <v>63</v>
      </c>
      <c r="C23" s="10" t="s">
        <v>99</v>
      </c>
      <c r="D23" s="11"/>
      <c r="E23" s="25"/>
      <c r="F23" s="71" t="s">
        <v>15</v>
      </c>
      <c r="G23" s="71" t="s">
        <v>15</v>
      </c>
      <c r="H23" s="91" t="s">
        <v>15</v>
      </c>
      <c r="I23" s="100" t="s">
        <v>15</v>
      </c>
      <c r="J23" s="100" t="s">
        <v>15</v>
      </c>
      <c r="K23" s="100" t="s">
        <v>15</v>
      </c>
      <c r="L23" s="100" t="s">
        <v>15</v>
      </c>
      <c r="M23" s="91" t="s">
        <v>15</v>
      </c>
    </row>
    <row r="24" spans="1:13" ht="13.5" customHeight="1">
      <c r="A24" s="11"/>
      <c r="B24" s="33" t="s">
        <v>64</v>
      </c>
      <c r="C24" s="10" t="s">
        <v>100</v>
      </c>
      <c r="D24" s="11"/>
      <c r="E24" s="25"/>
      <c r="F24" s="71" t="s">
        <v>15</v>
      </c>
      <c r="G24" s="71" t="s">
        <v>15</v>
      </c>
      <c r="H24" s="91" t="s">
        <v>15</v>
      </c>
      <c r="I24" s="100" t="s">
        <v>15</v>
      </c>
      <c r="J24" s="100" t="s">
        <v>15</v>
      </c>
      <c r="K24" s="100" t="s">
        <v>15</v>
      </c>
      <c r="L24" s="100" t="s">
        <v>15</v>
      </c>
      <c r="M24" s="91" t="s">
        <v>15</v>
      </c>
    </row>
    <row r="25" spans="1:13" ht="9.75" customHeight="1">
      <c r="A25" s="11"/>
      <c r="B25" s="33"/>
      <c r="C25" s="10"/>
      <c r="D25" s="11"/>
      <c r="E25" s="25"/>
      <c r="F25" s="52"/>
      <c r="G25" s="52"/>
      <c r="H25" s="83"/>
      <c r="I25" s="83"/>
      <c r="J25" s="83"/>
      <c r="K25" s="83"/>
      <c r="L25" s="83"/>
      <c r="M25" s="83"/>
    </row>
    <row r="26" spans="1:13" ht="13.5" customHeight="1">
      <c r="A26" s="6" t="s">
        <v>14</v>
      </c>
      <c r="B26" s="109" t="s">
        <v>110</v>
      </c>
      <c r="C26" s="109"/>
      <c r="D26" s="109"/>
      <c r="E26" s="25"/>
      <c r="F26" s="52">
        <v>2225305.889</v>
      </c>
      <c r="G26" s="52">
        <v>2014794.825</v>
      </c>
      <c r="H26" s="83">
        <v>4.700007306538412</v>
      </c>
      <c r="I26" s="83">
        <v>-9.459870889686927</v>
      </c>
      <c r="J26" s="83">
        <v>1.4621249178001352</v>
      </c>
      <c r="K26" s="83">
        <v>-3.120662094907303</v>
      </c>
      <c r="L26" s="83">
        <v>32.98842163173095</v>
      </c>
      <c r="M26" s="83">
        <v>29.941215136977117</v>
      </c>
    </row>
    <row r="27" spans="1:13" ht="13.5" customHeight="1">
      <c r="A27" s="11"/>
      <c r="B27" s="33" t="s">
        <v>62</v>
      </c>
      <c r="C27" s="109" t="s">
        <v>27</v>
      </c>
      <c r="D27" s="118"/>
      <c r="E27" s="25"/>
      <c r="F27" s="52">
        <v>2213944.565</v>
      </c>
      <c r="G27" s="52">
        <v>2021804.609</v>
      </c>
      <c r="H27" s="83">
        <v>3.245216922571248</v>
      </c>
      <c r="I27" s="83">
        <v>-8.67862542890725</v>
      </c>
      <c r="J27" s="83">
        <v>1.018552627527222</v>
      </c>
      <c r="K27" s="83">
        <v>-2.8483247683663655</v>
      </c>
      <c r="L27" s="83">
        <v>32.819998877691</v>
      </c>
      <c r="M27" s="83">
        <v>30.04538527291527</v>
      </c>
    </row>
    <row r="28" spans="1:13" ht="13.5" customHeight="1">
      <c r="A28" s="11"/>
      <c r="B28" s="11"/>
      <c r="C28" s="11" t="s">
        <v>101</v>
      </c>
      <c r="D28" s="11"/>
      <c r="E28" s="25"/>
      <c r="F28" s="52">
        <v>1507474.035</v>
      </c>
      <c r="G28" s="52">
        <v>1292357.069</v>
      </c>
      <c r="H28" s="83">
        <v>4.299761754000153</v>
      </c>
      <c r="I28" s="83">
        <v>-14.270027941144603</v>
      </c>
      <c r="J28" s="83">
        <v>0.9096071315197336</v>
      </c>
      <c r="K28" s="83">
        <v>-3.1889409944156815</v>
      </c>
      <c r="L28" s="83">
        <v>22.347125090211247</v>
      </c>
      <c r="M28" s="83">
        <v>19.205300984789943</v>
      </c>
    </row>
    <row r="29" spans="1:13" ht="13.5" customHeight="1">
      <c r="A29" s="11"/>
      <c r="B29" s="11"/>
      <c r="C29" s="11" t="s">
        <v>108</v>
      </c>
      <c r="D29" s="11"/>
      <c r="E29" s="25"/>
      <c r="F29" s="52">
        <v>301124.436</v>
      </c>
      <c r="G29" s="52">
        <v>330936.102</v>
      </c>
      <c r="H29" s="83">
        <v>-3.8991361740860375</v>
      </c>
      <c r="I29" s="83">
        <v>9.90011518029046</v>
      </c>
      <c r="J29" s="83">
        <v>-0.17882574833843579</v>
      </c>
      <c r="K29" s="83">
        <v>0.4419346627417019</v>
      </c>
      <c r="L29" s="83">
        <v>4.463934557261751</v>
      </c>
      <c r="M29" s="83">
        <v>4.917934522972881</v>
      </c>
    </row>
    <row r="30" spans="1:13" ht="13.5" customHeight="1">
      <c r="A30" s="11"/>
      <c r="B30" s="11"/>
      <c r="C30" s="11" t="s">
        <v>102</v>
      </c>
      <c r="D30" s="11"/>
      <c r="E30" s="25"/>
      <c r="F30" s="52">
        <v>1206349.599</v>
      </c>
      <c r="G30" s="52">
        <v>961420.967</v>
      </c>
      <c r="H30" s="83">
        <v>6.569276564797688</v>
      </c>
      <c r="I30" s="83">
        <v>-20.303287886283783</v>
      </c>
      <c r="J30" s="83">
        <v>1.0884328798581695</v>
      </c>
      <c r="K30" s="83">
        <v>-3.6308756571573833</v>
      </c>
      <c r="L30" s="83">
        <v>17.883190532949495</v>
      </c>
      <c r="M30" s="83">
        <v>14.287366461817061</v>
      </c>
    </row>
    <row r="31" spans="1:13" ht="13.5" customHeight="1">
      <c r="A31" s="11"/>
      <c r="B31" s="11"/>
      <c r="C31" s="11" t="s">
        <v>103</v>
      </c>
      <c r="D31" s="11"/>
      <c r="E31" s="25"/>
      <c r="F31" s="52">
        <v>706470.53</v>
      </c>
      <c r="G31" s="52">
        <v>729447.54</v>
      </c>
      <c r="H31" s="83">
        <v>1.0648103292161482</v>
      </c>
      <c r="I31" s="83">
        <v>3.2523663796705016</v>
      </c>
      <c r="J31" s="83">
        <v>0.10894549600748851</v>
      </c>
      <c r="K31" s="83">
        <v>0.34061622604931613</v>
      </c>
      <c r="L31" s="83">
        <v>10.472873787479754</v>
      </c>
      <c r="M31" s="83">
        <v>10.840084288125329</v>
      </c>
    </row>
    <row r="32" spans="1:13" ht="13.5" customHeight="1">
      <c r="A32" s="11"/>
      <c r="B32" s="11"/>
      <c r="C32" s="11" t="s">
        <v>108</v>
      </c>
      <c r="D32" s="11"/>
      <c r="E32" s="25"/>
      <c r="F32" s="52">
        <v>8515.544</v>
      </c>
      <c r="G32" s="52">
        <v>7303.729</v>
      </c>
      <c r="H32" s="83">
        <v>-9.701012270228148</v>
      </c>
      <c r="I32" s="83">
        <v>-14.230623434040146</v>
      </c>
      <c r="J32" s="83">
        <v>-0.013390275407429918</v>
      </c>
      <c r="K32" s="83">
        <v>-0.017964210833783512</v>
      </c>
      <c r="L32" s="83">
        <v>0.12623628836114434</v>
      </c>
      <c r="M32" s="83">
        <v>0.1085383576420387</v>
      </c>
    </row>
    <row r="33" spans="1:13" ht="13.5" customHeight="1">
      <c r="A33" s="11"/>
      <c r="B33" s="11"/>
      <c r="C33" s="11" t="s">
        <v>102</v>
      </c>
      <c r="D33" s="11"/>
      <c r="E33" s="25"/>
      <c r="F33" s="52">
        <v>129360.657</v>
      </c>
      <c r="G33" s="52">
        <v>109053.478</v>
      </c>
      <c r="H33" s="83">
        <v>-20.431607254179575</v>
      </c>
      <c r="I33" s="83">
        <v>-15.698110593238557</v>
      </c>
      <c r="J33" s="83">
        <v>-0.4861912057234318</v>
      </c>
      <c r="K33" s="83">
        <v>-0.3010380668628305</v>
      </c>
      <c r="L33" s="83">
        <v>1.9176706972143045</v>
      </c>
      <c r="M33" s="83">
        <v>1.6206085134418593</v>
      </c>
    </row>
    <row r="34" spans="1:13" ht="13.5" customHeight="1">
      <c r="A34" s="11"/>
      <c r="B34" s="11"/>
      <c r="C34" s="11" t="s">
        <v>104</v>
      </c>
      <c r="D34" s="11"/>
      <c r="E34" s="25"/>
      <c r="F34" s="52">
        <v>568594.329</v>
      </c>
      <c r="G34" s="52">
        <v>613090.333</v>
      </c>
      <c r="H34" s="83">
        <v>7.888795863548603</v>
      </c>
      <c r="I34" s="83">
        <v>7.825615158395283</v>
      </c>
      <c r="J34" s="83">
        <v>0.6085269771383502</v>
      </c>
      <c r="K34" s="83">
        <v>0.6596185037459301</v>
      </c>
      <c r="L34" s="83">
        <v>8.428966801904304</v>
      </c>
      <c r="M34" s="83">
        <v>9.11093741704143</v>
      </c>
    </row>
    <row r="35" spans="1:13" ht="13.5" customHeight="1">
      <c r="A35" s="11"/>
      <c r="B35" s="33" t="s">
        <v>63</v>
      </c>
      <c r="C35" s="109" t="s">
        <v>105</v>
      </c>
      <c r="D35" s="109"/>
      <c r="E35" s="25"/>
      <c r="F35" s="52">
        <v>11361.324</v>
      </c>
      <c r="G35" s="52">
        <v>-7009.784</v>
      </c>
      <c r="H35" s="83">
        <v>159.97264489241206</v>
      </c>
      <c r="I35" s="83">
        <v>-161.69865413573277</v>
      </c>
      <c r="J35" s="83">
        <v>0.44357229027291323</v>
      </c>
      <c r="K35" s="83">
        <v>-0.2723373265409381</v>
      </c>
      <c r="L35" s="83">
        <v>0.16842275403995213</v>
      </c>
      <c r="M35" s="83">
        <v>-0.1041701359381544</v>
      </c>
    </row>
    <row r="36" spans="1:13" ht="13.5" customHeight="1">
      <c r="A36" s="11"/>
      <c r="B36" s="11"/>
      <c r="C36" s="11" t="s">
        <v>106</v>
      </c>
      <c r="D36" s="11"/>
      <c r="E36" s="25"/>
      <c r="F36" s="52">
        <v>11335.492</v>
      </c>
      <c r="G36" s="52">
        <v>-4958.248</v>
      </c>
      <c r="H36" s="83">
        <v>156.9342762867605</v>
      </c>
      <c r="I36" s="83">
        <v>-143.74091570088004</v>
      </c>
      <c r="J36" s="83">
        <v>0.4573275023271049</v>
      </c>
      <c r="K36" s="83">
        <v>-0.2415419685602602</v>
      </c>
      <c r="L36" s="83">
        <v>0.16803981481716787</v>
      </c>
      <c r="M36" s="83">
        <v>-0.07368292206651192</v>
      </c>
    </row>
    <row r="37" spans="1:13" ht="13.5" customHeight="1">
      <c r="A37" s="11"/>
      <c r="B37" s="11"/>
      <c r="C37" s="11" t="s">
        <v>107</v>
      </c>
      <c r="D37" s="11"/>
      <c r="E37" s="25"/>
      <c r="F37" s="52">
        <v>25.832</v>
      </c>
      <c r="G37" s="52">
        <v>-2051.536</v>
      </c>
      <c r="H37" s="83">
        <v>-97.32479432647617</v>
      </c>
      <c r="I37" s="95">
        <v>-8041.839578816972</v>
      </c>
      <c r="J37" s="83">
        <v>-0.013755212054191657</v>
      </c>
      <c r="K37" s="83">
        <v>-0.030795357980677895</v>
      </c>
      <c r="L37" s="83">
        <v>0.0003829392227842497</v>
      </c>
      <c r="M37" s="83">
        <v>-0.030487213871642483</v>
      </c>
    </row>
    <row r="38" spans="1:13" ht="9.75" customHeight="1">
      <c r="A38" s="11"/>
      <c r="B38" s="11"/>
      <c r="C38" s="11"/>
      <c r="D38" s="11"/>
      <c r="E38" s="25"/>
      <c r="F38" s="52"/>
      <c r="G38" s="52"/>
      <c r="H38" s="84"/>
      <c r="I38" s="84"/>
      <c r="J38" s="83"/>
      <c r="K38" s="83"/>
      <c r="L38" s="83"/>
      <c r="M38" s="83"/>
    </row>
    <row r="39" spans="1:13" ht="13.5" customHeight="1">
      <c r="A39" s="6" t="s">
        <v>22</v>
      </c>
      <c r="B39" s="109" t="s">
        <v>109</v>
      </c>
      <c r="C39" s="109"/>
      <c r="D39" s="109"/>
      <c r="E39" s="25"/>
      <c r="F39" s="52">
        <v>5053701.992</v>
      </c>
      <c r="G39" s="52">
        <v>4936320.74</v>
      </c>
      <c r="H39" s="83">
        <v>-2.0919028582757737</v>
      </c>
      <c r="I39" s="83">
        <v>-2.3226785470495503</v>
      </c>
      <c r="J39" s="83">
        <v>-1.5804307541133993</v>
      </c>
      <c r="K39" s="83">
        <v>-1.7400853751286065</v>
      </c>
      <c r="L39" s="83">
        <v>74.91718461596835</v>
      </c>
      <c r="M39" s="83">
        <v>73.35706813792422</v>
      </c>
    </row>
    <row r="40" spans="1:13" ht="13.5" customHeight="1">
      <c r="A40" s="6" t="s">
        <v>23</v>
      </c>
      <c r="B40" s="109" t="s">
        <v>111</v>
      </c>
      <c r="C40" s="109"/>
      <c r="D40" s="109"/>
      <c r="E40" s="25"/>
      <c r="F40" s="52">
        <v>5558954.533</v>
      </c>
      <c r="G40" s="52">
        <v>5533930.424</v>
      </c>
      <c r="H40" s="83">
        <v>4.318210007137857</v>
      </c>
      <c r="I40" s="83">
        <v>-0.45015854782490816</v>
      </c>
      <c r="J40" s="83">
        <v>3.3680590353732236</v>
      </c>
      <c r="K40" s="83">
        <v>-0.3709628697479231</v>
      </c>
      <c r="L40" s="83">
        <v>82.40715888665228</v>
      </c>
      <c r="M40" s="83">
        <v>82.23795263026199</v>
      </c>
    </row>
    <row r="41" spans="1:13" ht="13.5" customHeight="1">
      <c r="A41" s="6"/>
      <c r="B41" s="109" t="s">
        <v>112</v>
      </c>
      <c r="C41" s="109"/>
      <c r="D41" s="109"/>
      <c r="E41" s="25"/>
      <c r="F41" s="52">
        <v>-505252.541</v>
      </c>
      <c r="G41" s="52">
        <v>-597609.684</v>
      </c>
      <c r="H41" s="83">
        <v>-202.24860826507148</v>
      </c>
      <c r="I41" s="83">
        <v>-18.27940198325495</v>
      </c>
      <c r="J41" s="83">
        <v>-4.948489789486622</v>
      </c>
      <c r="K41" s="83">
        <v>-1.3691225053806833</v>
      </c>
      <c r="L41" s="83">
        <v>-7.4899742706839305</v>
      </c>
      <c r="M41" s="83">
        <v>-8.88088449233778</v>
      </c>
    </row>
    <row r="42" spans="1:13" ht="9.75" customHeight="1">
      <c r="A42" s="6"/>
      <c r="B42" s="10"/>
      <c r="C42" s="10"/>
      <c r="D42" s="10"/>
      <c r="E42" s="25"/>
      <c r="F42" s="52"/>
      <c r="G42" s="52"/>
      <c r="H42" s="83"/>
      <c r="I42" s="83"/>
      <c r="J42" s="83"/>
      <c r="K42" s="83"/>
      <c r="L42" s="83"/>
      <c r="M42" s="83"/>
    </row>
    <row r="43" spans="1:13" ht="13.5" customHeight="1">
      <c r="A43" s="6" t="s">
        <v>28</v>
      </c>
      <c r="B43" s="109" t="s">
        <v>113</v>
      </c>
      <c r="C43" s="109"/>
      <c r="D43" s="109"/>
      <c r="E43" s="25"/>
      <c r="F43" s="52">
        <v>626043.14</v>
      </c>
      <c r="G43" s="52">
        <v>802377.856</v>
      </c>
      <c r="H43" s="83">
        <v>27.380407389082983</v>
      </c>
      <c r="I43" s="83">
        <v>28.166543922196794</v>
      </c>
      <c r="J43" s="83">
        <v>1.9696291965118011</v>
      </c>
      <c r="K43" s="83">
        <v>2.6140244307417704</v>
      </c>
      <c r="L43" s="83">
        <v>9.28060055206764</v>
      </c>
      <c r="M43" s="83">
        <v>11.923878158483184</v>
      </c>
    </row>
    <row r="44" spans="1:13" ht="9.75" customHeight="1">
      <c r="A44" s="6"/>
      <c r="B44" s="10"/>
      <c r="C44" s="10"/>
      <c r="D44" s="10"/>
      <c r="E44" s="25"/>
      <c r="F44" s="52"/>
      <c r="G44" s="52"/>
      <c r="H44" s="84"/>
      <c r="I44" s="84"/>
      <c r="J44" s="83"/>
      <c r="K44" s="83"/>
      <c r="L44" s="83"/>
      <c r="M44" s="83"/>
    </row>
    <row r="45" spans="1:13" ht="13.5" customHeight="1">
      <c r="A45" s="6" t="s">
        <v>29</v>
      </c>
      <c r="B45" s="109" t="s">
        <v>114</v>
      </c>
      <c r="C45" s="109"/>
      <c r="D45" s="109"/>
      <c r="E45" s="25"/>
      <c r="F45" s="52">
        <v>6745717.979</v>
      </c>
      <c r="G45" s="52">
        <v>6729168.525</v>
      </c>
      <c r="H45" s="83">
        <v>-1.265002235726198</v>
      </c>
      <c r="I45" s="83">
        <v>-0.24533272887363733</v>
      </c>
      <c r="J45" s="83">
        <v>-1.265002235726193</v>
      </c>
      <c r="K45" s="83">
        <v>-0.24533272887363322</v>
      </c>
      <c r="L45" s="83">
        <v>100</v>
      </c>
      <c r="M45" s="83">
        <v>100</v>
      </c>
    </row>
    <row r="46" spans="1:13" ht="9.75" customHeight="1">
      <c r="A46" s="6"/>
      <c r="B46" s="10"/>
      <c r="C46" s="10"/>
      <c r="D46" s="10"/>
      <c r="E46" s="25"/>
      <c r="F46" s="52"/>
      <c r="G46" s="52"/>
      <c r="H46" s="83"/>
      <c r="I46" s="83"/>
      <c r="J46" s="83"/>
      <c r="K46" s="83"/>
      <c r="L46" s="83"/>
      <c r="M46" s="83"/>
    </row>
    <row r="47" spans="1:13" ht="13.5" customHeight="1">
      <c r="A47" s="6" t="s">
        <v>30</v>
      </c>
      <c r="B47" s="109" t="s">
        <v>115</v>
      </c>
      <c r="C47" s="109"/>
      <c r="D47" s="109"/>
      <c r="E47" s="25"/>
      <c r="F47" s="52">
        <v>357935.171</v>
      </c>
      <c r="G47" s="52">
        <v>348691.49</v>
      </c>
      <c r="H47" s="83">
        <v>-20.85680835815915</v>
      </c>
      <c r="I47" s="83">
        <v>-2.582501455270514</v>
      </c>
      <c r="J47" s="83">
        <v>-1.3806436671371216</v>
      </c>
      <c r="K47" s="83">
        <v>-0.13703035064282815</v>
      </c>
      <c r="L47" s="83">
        <v>5.306109329122311</v>
      </c>
      <c r="M47" s="83">
        <v>5.1817916092389735</v>
      </c>
    </row>
    <row r="48" spans="1:13" ht="9.75" customHeight="1">
      <c r="A48" s="6"/>
      <c r="B48" s="10"/>
      <c r="C48" s="10"/>
      <c r="D48" s="10"/>
      <c r="E48" s="25"/>
      <c r="F48" s="52"/>
      <c r="G48" s="52"/>
      <c r="H48" s="83"/>
      <c r="I48" s="83"/>
      <c r="J48" s="83"/>
      <c r="K48" s="83"/>
      <c r="L48" s="83"/>
      <c r="M48" s="83"/>
    </row>
    <row r="49" spans="1:13" ht="13.5" customHeight="1">
      <c r="A49" s="6" t="s">
        <v>31</v>
      </c>
      <c r="B49" s="109" t="s">
        <v>116</v>
      </c>
      <c r="C49" s="109"/>
      <c r="D49" s="109"/>
      <c r="E49" s="25"/>
      <c r="F49" s="52">
        <v>7103653.15</v>
      </c>
      <c r="G49" s="52">
        <v>7077860.015</v>
      </c>
      <c r="H49" s="83">
        <v>-2.4813872343287913</v>
      </c>
      <c r="I49" s="83">
        <v>-0.36309676803406576</v>
      </c>
      <c r="J49" s="83">
        <v>-2.6456459028633144</v>
      </c>
      <c r="K49" s="83">
        <v>-0.38236307951646137</v>
      </c>
      <c r="L49" s="83">
        <v>105.30610932912232</v>
      </c>
      <c r="M49" s="83">
        <v>105.18179160923897</v>
      </c>
    </row>
    <row r="50" spans="1:13" ht="9.75" customHeight="1" thickBot="1">
      <c r="A50" s="35"/>
      <c r="B50" s="35"/>
      <c r="C50" s="35"/>
      <c r="D50" s="35"/>
      <c r="E50" s="37"/>
      <c r="F50" s="72"/>
      <c r="G50" s="72"/>
      <c r="H50" s="92"/>
      <c r="I50" s="92"/>
      <c r="J50" s="92"/>
      <c r="K50" s="92"/>
      <c r="L50" s="92"/>
      <c r="M50" s="92"/>
    </row>
    <row r="51" spans="1:13" ht="12">
      <c r="A51" s="32"/>
      <c r="B51" s="32"/>
      <c r="C51" s="32"/>
      <c r="D51" s="32"/>
      <c r="E51" s="32"/>
      <c r="F51" s="32"/>
      <c r="G51" s="32"/>
      <c r="H51" s="32"/>
      <c r="I51" s="32"/>
      <c r="J51" s="32"/>
      <c r="K51" s="32"/>
      <c r="L51" s="32"/>
      <c r="M51" s="32"/>
    </row>
    <row r="52" spans="1:13" ht="12">
      <c r="A52" s="32"/>
      <c r="B52" s="32"/>
      <c r="C52" s="32"/>
      <c r="D52" s="32"/>
      <c r="E52" s="32"/>
      <c r="F52" s="32"/>
      <c r="G52" s="32"/>
      <c r="H52" s="32"/>
      <c r="I52" s="32"/>
      <c r="J52" s="32"/>
      <c r="K52" s="32"/>
      <c r="L52" s="32"/>
      <c r="M52" s="32"/>
    </row>
  </sheetData>
  <mergeCells count="20">
    <mergeCell ref="B45:D45"/>
    <mergeCell ref="B47:D47"/>
    <mergeCell ref="B49:D49"/>
    <mergeCell ref="B39:D39"/>
    <mergeCell ref="B40:D40"/>
    <mergeCell ref="B41:D41"/>
    <mergeCell ref="B43:D43"/>
    <mergeCell ref="B21:D21"/>
    <mergeCell ref="B26:D26"/>
    <mergeCell ref="C27:D27"/>
    <mergeCell ref="C35:D35"/>
    <mergeCell ref="C19:D19"/>
    <mergeCell ref="B4:D4"/>
    <mergeCell ref="H3:I4"/>
    <mergeCell ref="E3:E4"/>
    <mergeCell ref="J3:K4"/>
    <mergeCell ref="L3:M4"/>
    <mergeCell ref="B7:D7"/>
    <mergeCell ref="C8:D8"/>
    <mergeCell ref="F3:G4"/>
  </mergeCells>
  <printOptions/>
  <pageMargins left="0.7874015748031497" right="0.3937007874015748" top="0.984251968503937" bottom="0.5905511811023623" header="0.5118110236220472" footer="0.3937007874015748"/>
  <pageSetup firstPageNumber="4" useFirstPageNumber="1" fitToHeight="1" fitToWidth="1" horizontalDpi="300" verticalDpi="300" orientation="landscape" paperSize="9" scale="76" r:id="rId1"/>
  <headerFooter alignWithMargins="0">
    <oddFooter>&amp;C&amp;"ＭＳ ゴシック,標準"&amp;11&amp;P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2"/>
  <sheetViews>
    <sheetView workbookViewId="0" topLeftCell="A1">
      <selection activeCell="D5" sqref="D5"/>
    </sheetView>
  </sheetViews>
  <sheetFormatPr defaultColWidth="9.140625" defaultRowHeight="12"/>
  <cols>
    <col min="1" max="1" width="3.7109375" style="0" customWidth="1"/>
    <col min="2" max="2" width="4.7109375" style="0" customWidth="1"/>
    <col min="3" max="3" width="25.28125" style="0" customWidth="1"/>
    <col min="4" max="4" width="17.00390625" style="0" customWidth="1"/>
    <col min="5" max="5" width="2.8515625" style="0" customWidth="1"/>
    <col min="6" max="9" width="16.00390625" style="0" customWidth="1"/>
  </cols>
  <sheetData>
    <row r="1" spans="1:9" ht="17.25">
      <c r="A1" s="31" t="s">
        <v>119</v>
      </c>
      <c r="B1" s="3"/>
      <c r="C1" s="3"/>
      <c r="D1" s="3"/>
      <c r="E1" s="3"/>
      <c r="F1" s="3"/>
      <c r="G1" s="3"/>
      <c r="H1" s="3"/>
      <c r="I1" s="3"/>
    </row>
    <row r="2" spans="1:9" ht="13.5" customHeight="1" thickBot="1">
      <c r="A2" s="3"/>
      <c r="B2" s="3"/>
      <c r="C2" s="3"/>
      <c r="D2" s="3"/>
      <c r="E2" s="3"/>
      <c r="F2" s="3"/>
      <c r="G2" s="3"/>
      <c r="H2" s="3"/>
      <c r="I2" s="7" t="s">
        <v>120</v>
      </c>
    </row>
    <row r="3" spans="1:10" ht="13.5" customHeight="1">
      <c r="A3" s="34"/>
      <c r="B3" s="34"/>
      <c r="C3" s="34"/>
      <c r="D3" s="34"/>
      <c r="E3" s="123" t="s">
        <v>209</v>
      </c>
      <c r="F3" s="119" t="s">
        <v>126</v>
      </c>
      <c r="G3" s="125"/>
      <c r="H3" s="119" t="s">
        <v>127</v>
      </c>
      <c r="I3" s="120"/>
      <c r="J3" s="32"/>
    </row>
    <row r="4" spans="1:10" ht="13.5" customHeight="1">
      <c r="A4" s="11"/>
      <c r="B4" s="109" t="s">
        <v>33</v>
      </c>
      <c r="C4" s="109"/>
      <c r="D4" s="118"/>
      <c r="E4" s="124"/>
      <c r="F4" s="126"/>
      <c r="G4" s="127"/>
      <c r="H4" s="121"/>
      <c r="I4" s="122"/>
      <c r="J4" s="32"/>
    </row>
    <row r="5" spans="1:10" ht="13.5" customHeight="1">
      <c r="A5" s="18"/>
      <c r="B5" s="18"/>
      <c r="C5" s="18"/>
      <c r="D5" s="18"/>
      <c r="E5" s="36"/>
      <c r="F5" s="43" t="s">
        <v>215</v>
      </c>
      <c r="G5" s="43" t="s">
        <v>216</v>
      </c>
      <c r="H5" s="43" t="s">
        <v>215</v>
      </c>
      <c r="I5" s="43" t="s">
        <v>216</v>
      </c>
      <c r="J5" s="32"/>
    </row>
    <row r="6" spans="1:10" ht="9.75" customHeight="1">
      <c r="A6" s="11"/>
      <c r="B6" s="11"/>
      <c r="C6" s="11"/>
      <c r="D6" s="11"/>
      <c r="E6" s="25"/>
      <c r="F6" s="90"/>
      <c r="G6" s="90"/>
      <c r="H6" s="90"/>
      <c r="I6" s="90"/>
      <c r="J6" s="32"/>
    </row>
    <row r="7" spans="1:12" ht="13.5" customHeight="1">
      <c r="A7" s="6" t="s">
        <v>1</v>
      </c>
      <c r="B7" s="109" t="s">
        <v>84</v>
      </c>
      <c r="C7" s="109"/>
      <c r="D7" s="109"/>
      <c r="E7" s="25"/>
      <c r="F7" s="83">
        <v>110.99659338998997</v>
      </c>
      <c r="G7" s="83">
        <v>110.45841611740765</v>
      </c>
      <c r="H7" s="83">
        <v>0.9756888093812649</v>
      </c>
      <c r="I7" s="95">
        <v>-0.48485927013220514</v>
      </c>
      <c r="J7" s="98"/>
      <c r="K7" s="99"/>
      <c r="L7" s="99"/>
    </row>
    <row r="8" spans="1:12" ht="13.5" customHeight="1">
      <c r="A8" s="11"/>
      <c r="B8" s="27" t="s">
        <v>85</v>
      </c>
      <c r="C8" s="109" t="s">
        <v>25</v>
      </c>
      <c r="D8" s="118"/>
      <c r="E8" s="25"/>
      <c r="F8" s="83">
        <v>111.01882374071899</v>
      </c>
      <c r="G8" s="83">
        <v>110.496045640991</v>
      </c>
      <c r="H8" s="83">
        <v>1.0288143731813848</v>
      </c>
      <c r="I8" s="95">
        <v>-0.47089140572135635</v>
      </c>
      <c r="J8" s="98"/>
      <c r="K8" s="99"/>
      <c r="L8" s="99"/>
    </row>
    <row r="9" spans="1:12" ht="13.5" customHeight="1">
      <c r="A9" s="11"/>
      <c r="B9" s="6"/>
      <c r="C9" s="11" t="s">
        <v>86</v>
      </c>
      <c r="D9" s="11"/>
      <c r="E9" s="25"/>
      <c r="F9" s="83">
        <v>110.10851041666665</v>
      </c>
      <c r="G9" s="83">
        <v>109.18691666666662</v>
      </c>
      <c r="H9" s="83">
        <v>1.3655462184873977</v>
      </c>
      <c r="I9" s="95">
        <v>-0.8369868473495672</v>
      </c>
      <c r="J9" s="98"/>
      <c r="K9" s="99"/>
      <c r="L9" s="99"/>
    </row>
    <row r="10" spans="1:12" ht="13.5" customHeight="1">
      <c r="A10" s="11"/>
      <c r="B10" s="6"/>
      <c r="C10" s="11" t="s">
        <v>87</v>
      </c>
      <c r="D10" s="11"/>
      <c r="E10" s="25"/>
      <c r="F10" s="83">
        <v>114.06123426952247</v>
      </c>
      <c r="G10" s="83">
        <v>113.77754396199681</v>
      </c>
      <c r="H10" s="83">
        <v>0.15569048731118712</v>
      </c>
      <c r="I10" s="95">
        <v>-0.24871755013216004</v>
      </c>
      <c r="J10" s="98"/>
      <c r="K10" s="99"/>
      <c r="L10" s="99"/>
    </row>
    <row r="11" spans="1:12" ht="13.5" customHeight="1">
      <c r="A11" s="11"/>
      <c r="B11" s="6"/>
      <c r="C11" s="11" t="s">
        <v>88</v>
      </c>
      <c r="D11" s="11"/>
      <c r="E11" s="25"/>
      <c r="F11" s="83">
        <v>112.11447309946388</v>
      </c>
      <c r="G11" s="83">
        <v>110.93203274727105</v>
      </c>
      <c r="H11" s="83">
        <v>0.0543140906269187</v>
      </c>
      <c r="I11" s="95">
        <v>-1.0546723536253961</v>
      </c>
      <c r="J11" s="98"/>
      <c r="K11" s="99"/>
      <c r="L11" s="99"/>
    </row>
    <row r="12" spans="1:12" ht="13.5" customHeight="1">
      <c r="A12" s="11"/>
      <c r="B12" s="6"/>
      <c r="C12" s="11" t="s">
        <v>89</v>
      </c>
      <c r="D12" s="11"/>
      <c r="E12" s="25"/>
      <c r="F12" s="83">
        <v>89.3934375</v>
      </c>
      <c r="G12" s="83">
        <v>88.453125</v>
      </c>
      <c r="H12" s="83">
        <v>-0.053456878118308994</v>
      </c>
      <c r="I12" s="95">
        <v>-1.0518809056872933</v>
      </c>
      <c r="J12" s="98"/>
      <c r="K12" s="99"/>
      <c r="L12" s="99"/>
    </row>
    <row r="13" spans="1:12" ht="13.5" customHeight="1">
      <c r="A13" s="11"/>
      <c r="B13" s="6"/>
      <c r="C13" s="11" t="s">
        <v>90</v>
      </c>
      <c r="D13" s="11"/>
      <c r="E13" s="25"/>
      <c r="F13" s="83">
        <v>111.07129405882847</v>
      </c>
      <c r="G13" s="83">
        <v>108.60664111324057</v>
      </c>
      <c r="H13" s="83">
        <v>-0.4032908533634213</v>
      </c>
      <c r="I13" s="95">
        <v>-2.218982831227758</v>
      </c>
      <c r="J13" s="98"/>
      <c r="K13" s="99"/>
      <c r="L13" s="99"/>
    </row>
    <row r="14" spans="1:12" ht="13.5" customHeight="1">
      <c r="A14" s="11"/>
      <c r="B14" s="6"/>
      <c r="C14" s="11" t="s">
        <v>91</v>
      </c>
      <c r="D14" s="11"/>
      <c r="E14" s="25"/>
      <c r="F14" s="83">
        <v>118.96100000000001</v>
      </c>
      <c r="G14" s="83">
        <v>118.41385000000002</v>
      </c>
      <c r="H14" s="83">
        <v>3.5807591824189418</v>
      </c>
      <c r="I14" s="95">
        <v>-0.45994065281898083</v>
      </c>
      <c r="J14" s="98"/>
      <c r="K14" s="99"/>
      <c r="L14" s="99"/>
    </row>
    <row r="15" spans="1:12" ht="13.5" customHeight="1">
      <c r="A15" s="11"/>
      <c r="B15" s="6"/>
      <c r="C15" s="11" t="s">
        <v>92</v>
      </c>
      <c r="D15" s="11"/>
      <c r="E15" s="25"/>
      <c r="F15" s="83">
        <v>97.02071529745042</v>
      </c>
      <c r="G15" s="83">
        <v>97.45343484419261</v>
      </c>
      <c r="H15" s="83">
        <v>-1.7610380856083474</v>
      </c>
      <c r="I15" s="95">
        <v>0.44600737627581977</v>
      </c>
      <c r="J15" s="99"/>
      <c r="K15" s="99"/>
      <c r="L15" s="99"/>
    </row>
    <row r="16" spans="1:12" ht="13.5" customHeight="1">
      <c r="A16" s="11"/>
      <c r="B16" s="6"/>
      <c r="C16" s="11" t="s">
        <v>93</v>
      </c>
      <c r="D16" s="11"/>
      <c r="E16" s="25"/>
      <c r="F16" s="83">
        <v>129.35909999999998</v>
      </c>
      <c r="G16" s="83">
        <v>131.17934999999997</v>
      </c>
      <c r="H16" s="83">
        <v>1.3147473467447661</v>
      </c>
      <c r="I16" s="95">
        <v>1.407129455909934</v>
      </c>
      <c r="J16" s="99"/>
      <c r="K16" s="99"/>
      <c r="L16" s="99"/>
    </row>
    <row r="17" spans="1:12" ht="13.5" customHeight="1">
      <c r="A17" s="11"/>
      <c r="B17" s="6"/>
      <c r="C17" s="11" t="s">
        <v>94</v>
      </c>
      <c r="D17" s="11"/>
      <c r="E17" s="25"/>
      <c r="F17" s="83">
        <v>108.78795000000001</v>
      </c>
      <c r="G17" s="83">
        <v>107.88071666666671</v>
      </c>
      <c r="H17" s="83">
        <v>0.9658246656760766</v>
      </c>
      <c r="I17" s="95">
        <v>-0.8339465293107324</v>
      </c>
      <c r="J17" s="99"/>
      <c r="K17" s="99"/>
      <c r="L17" s="99"/>
    </row>
    <row r="18" spans="1:12" ht="13.5" customHeight="1">
      <c r="A18" s="11"/>
      <c r="B18" s="6"/>
      <c r="C18" s="11" t="s">
        <v>95</v>
      </c>
      <c r="D18" s="11"/>
      <c r="E18" s="25"/>
      <c r="F18" s="83">
        <v>114.20578125</v>
      </c>
      <c r="G18" s="83">
        <v>113.27765624999998</v>
      </c>
      <c r="H18" s="83">
        <v>1.4427040395713082</v>
      </c>
      <c r="I18" s="95">
        <v>-0.8126777732629212</v>
      </c>
      <c r="J18" s="99"/>
      <c r="K18" s="99"/>
      <c r="L18" s="99"/>
    </row>
    <row r="19" spans="1:12" ht="13.5" customHeight="1">
      <c r="A19" s="11"/>
      <c r="B19" s="27" t="s">
        <v>96</v>
      </c>
      <c r="C19" s="109" t="s">
        <v>26</v>
      </c>
      <c r="D19" s="118"/>
      <c r="E19" s="25"/>
      <c r="F19" s="83">
        <v>109.7</v>
      </c>
      <c r="G19" s="83">
        <v>108.2</v>
      </c>
      <c r="H19" s="83">
        <v>-2.4888888888888863</v>
      </c>
      <c r="I19" s="95">
        <v>-1.3673655423883317</v>
      </c>
      <c r="J19" s="99"/>
      <c r="K19" s="99"/>
      <c r="L19" s="99"/>
    </row>
    <row r="20" spans="1:12" ht="9.75" customHeight="1">
      <c r="A20" s="11"/>
      <c r="B20" s="27"/>
      <c r="C20" s="10"/>
      <c r="D20" s="13"/>
      <c r="E20" s="25"/>
      <c r="F20" s="83"/>
      <c r="G20" s="83"/>
      <c r="H20" s="83"/>
      <c r="I20" s="95"/>
      <c r="J20" s="99"/>
      <c r="K20" s="99"/>
      <c r="L20" s="99"/>
    </row>
    <row r="21" spans="1:12" ht="13.5" customHeight="1">
      <c r="A21" s="6" t="s">
        <v>12</v>
      </c>
      <c r="B21" s="109" t="s">
        <v>97</v>
      </c>
      <c r="C21" s="109"/>
      <c r="D21" s="109"/>
      <c r="E21" s="25"/>
      <c r="F21" s="83">
        <v>110.69999996675716</v>
      </c>
      <c r="G21" s="83">
        <v>109.200000008296</v>
      </c>
      <c r="H21" s="83">
        <v>0.27173904332541954</v>
      </c>
      <c r="I21" s="95">
        <v>-1.3550135130186134</v>
      </c>
      <c r="J21" s="99"/>
      <c r="K21" s="99"/>
      <c r="L21" s="99"/>
    </row>
    <row r="22" spans="1:12" ht="13.5" customHeight="1">
      <c r="A22" s="11"/>
      <c r="B22" s="33" t="s">
        <v>62</v>
      </c>
      <c r="C22" s="10" t="s">
        <v>98</v>
      </c>
      <c r="D22" s="11"/>
      <c r="E22" s="25"/>
      <c r="F22" s="91" t="s">
        <v>15</v>
      </c>
      <c r="G22" s="91" t="s">
        <v>15</v>
      </c>
      <c r="H22" s="91" t="s">
        <v>15</v>
      </c>
      <c r="I22" s="100" t="s">
        <v>15</v>
      </c>
      <c r="J22" s="99"/>
      <c r="K22" s="99"/>
      <c r="L22" s="99"/>
    </row>
    <row r="23" spans="1:12" ht="13.5" customHeight="1">
      <c r="A23" s="11"/>
      <c r="B23" s="33" t="s">
        <v>63</v>
      </c>
      <c r="C23" s="10" t="s">
        <v>99</v>
      </c>
      <c r="D23" s="11"/>
      <c r="E23" s="25"/>
      <c r="F23" s="91" t="s">
        <v>15</v>
      </c>
      <c r="G23" s="91" t="s">
        <v>15</v>
      </c>
      <c r="H23" s="91" t="s">
        <v>15</v>
      </c>
      <c r="I23" s="100" t="s">
        <v>15</v>
      </c>
      <c r="J23" s="99"/>
      <c r="K23" s="99"/>
      <c r="L23" s="99"/>
    </row>
    <row r="24" spans="1:12" ht="13.5" customHeight="1">
      <c r="A24" s="11"/>
      <c r="B24" s="33" t="s">
        <v>64</v>
      </c>
      <c r="C24" s="10" t="s">
        <v>100</v>
      </c>
      <c r="D24" s="11"/>
      <c r="E24" s="25"/>
      <c r="F24" s="91" t="s">
        <v>15</v>
      </c>
      <c r="G24" s="91" t="s">
        <v>15</v>
      </c>
      <c r="H24" s="91" t="s">
        <v>15</v>
      </c>
      <c r="I24" s="100" t="s">
        <v>15</v>
      </c>
      <c r="J24" s="99"/>
      <c r="K24" s="99"/>
      <c r="L24" s="99"/>
    </row>
    <row r="25" spans="1:9" ht="9.75" customHeight="1">
      <c r="A25" s="11"/>
      <c r="B25" s="33"/>
      <c r="C25" s="10"/>
      <c r="D25" s="11"/>
      <c r="E25" s="25"/>
      <c r="F25" s="83"/>
      <c r="G25" s="83"/>
      <c r="H25" s="83"/>
      <c r="I25" s="83"/>
    </row>
    <row r="26" spans="1:9" ht="13.5" customHeight="1">
      <c r="A26" s="6" t="s">
        <v>14</v>
      </c>
      <c r="B26" s="109" t="s">
        <v>110</v>
      </c>
      <c r="C26" s="109"/>
      <c r="D26" s="109"/>
      <c r="E26" s="25"/>
      <c r="F26" s="83">
        <v>94.7903647644469</v>
      </c>
      <c r="G26" s="83">
        <v>93.72373972129957</v>
      </c>
      <c r="H26" s="83">
        <v>-2.0145587575245356</v>
      </c>
      <c r="I26" s="83">
        <v>-1.125246269278415</v>
      </c>
    </row>
    <row r="27" spans="1:9" ht="13.5" customHeight="1">
      <c r="A27" s="11"/>
      <c r="B27" s="33" t="s">
        <v>62</v>
      </c>
      <c r="C27" s="109" t="s">
        <v>27</v>
      </c>
      <c r="D27" s="118"/>
      <c r="E27" s="25"/>
      <c r="F27" s="83">
        <v>94.82046871770703</v>
      </c>
      <c r="G27" s="83">
        <v>93.71723846837861</v>
      </c>
      <c r="H27" s="83">
        <v>-1.9267142030510653</v>
      </c>
      <c r="I27" s="83">
        <v>-1.163493773283151</v>
      </c>
    </row>
    <row r="28" spans="1:9" ht="13.5" customHeight="1">
      <c r="A28" s="11"/>
      <c r="B28" s="11"/>
      <c r="C28" s="11" t="s">
        <v>101</v>
      </c>
      <c r="D28" s="11"/>
      <c r="E28" s="25"/>
      <c r="F28" s="83">
        <v>93.37535645734687</v>
      </c>
      <c r="G28" s="83">
        <v>92.62629179623421</v>
      </c>
      <c r="H28" s="83">
        <v>-1.8332550323400032</v>
      </c>
      <c r="I28" s="83">
        <v>-0.8022080873713419</v>
      </c>
    </row>
    <row r="29" spans="1:9" ht="13.5" customHeight="1">
      <c r="A29" s="11"/>
      <c r="B29" s="11"/>
      <c r="C29" s="11" t="s">
        <v>108</v>
      </c>
      <c r="D29" s="11"/>
      <c r="E29" s="25"/>
      <c r="F29" s="83">
        <v>108.5</v>
      </c>
      <c r="G29" s="83">
        <v>108.1</v>
      </c>
      <c r="H29" s="83">
        <v>-1.3636363636363635</v>
      </c>
      <c r="I29" s="83">
        <v>-0.3686635944700513</v>
      </c>
    </row>
    <row r="30" spans="1:9" ht="13.5" customHeight="1">
      <c r="A30" s="11"/>
      <c r="B30" s="11"/>
      <c r="C30" s="11" t="s">
        <v>102</v>
      </c>
      <c r="D30" s="11"/>
      <c r="E30" s="25"/>
      <c r="F30" s="83">
        <v>89.6</v>
      </c>
      <c r="G30" s="83">
        <v>87.3</v>
      </c>
      <c r="H30" s="83">
        <v>-1.5384615384615448</v>
      </c>
      <c r="I30" s="83">
        <v>-2.566964285714283</v>
      </c>
    </row>
    <row r="31" spans="1:9" ht="13.5" customHeight="1">
      <c r="A31" s="11"/>
      <c r="B31" s="11"/>
      <c r="C31" s="11" t="s">
        <v>103</v>
      </c>
      <c r="D31" s="11"/>
      <c r="E31" s="25"/>
      <c r="F31" s="83">
        <v>97.90406402373218</v>
      </c>
      <c r="G31" s="83">
        <v>95.65006100370151</v>
      </c>
      <c r="H31" s="83">
        <v>-2.0149537176261707</v>
      </c>
      <c r="I31" s="83">
        <v>-2.3022568496076836</v>
      </c>
    </row>
    <row r="32" spans="1:9" ht="13.5" customHeight="1">
      <c r="A32" s="11"/>
      <c r="B32" s="11"/>
      <c r="C32" s="11" t="s">
        <v>108</v>
      </c>
      <c r="D32" s="11"/>
      <c r="E32" s="25"/>
      <c r="F32" s="83">
        <v>107.6</v>
      </c>
      <c r="G32" s="83">
        <v>107.1</v>
      </c>
      <c r="H32" s="83">
        <v>-1.102941176470591</v>
      </c>
      <c r="I32" s="83">
        <v>-0.4646840148698885</v>
      </c>
    </row>
    <row r="33" spans="1:9" ht="13.5" customHeight="1">
      <c r="A33" s="11"/>
      <c r="B33" s="11"/>
      <c r="C33" s="11" t="s">
        <v>102</v>
      </c>
      <c r="D33" s="11"/>
      <c r="E33" s="25"/>
      <c r="F33" s="83">
        <v>100.8</v>
      </c>
      <c r="G33" s="83">
        <v>99.1</v>
      </c>
      <c r="H33" s="83">
        <v>-1.850048685491729</v>
      </c>
      <c r="I33" s="83">
        <v>-1.6865079365079396</v>
      </c>
    </row>
    <row r="34" spans="1:9" ht="13.5" customHeight="1">
      <c r="A34" s="11"/>
      <c r="B34" s="11"/>
      <c r="C34" s="11" t="s">
        <v>104</v>
      </c>
      <c r="D34" s="11"/>
      <c r="E34" s="25"/>
      <c r="F34" s="83">
        <v>97.1</v>
      </c>
      <c r="G34" s="83">
        <v>94.9</v>
      </c>
      <c r="H34" s="83">
        <v>-1.8200202224469275</v>
      </c>
      <c r="I34" s="83">
        <v>-2.2657054582904106</v>
      </c>
    </row>
    <row r="35" spans="1:9" ht="13.5" customHeight="1">
      <c r="A35" s="11"/>
      <c r="B35" s="33" t="s">
        <v>63</v>
      </c>
      <c r="C35" s="109" t="s">
        <v>105</v>
      </c>
      <c r="D35" s="109"/>
      <c r="E35" s="25"/>
      <c r="F35" s="91" t="s">
        <v>15</v>
      </c>
      <c r="G35" s="91" t="s">
        <v>15</v>
      </c>
      <c r="H35" s="84" t="s">
        <v>15</v>
      </c>
      <c r="I35" s="84" t="s">
        <v>15</v>
      </c>
    </row>
    <row r="36" spans="1:9" ht="13.5" customHeight="1">
      <c r="A36" s="11"/>
      <c r="B36" s="11"/>
      <c r="C36" s="11" t="s">
        <v>106</v>
      </c>
      <c r="D36" s="11"/>
      <c r="E36" s="25"/>
      <c r="F36" s="91" t="s">
        <v>15</v>
      </c>
      <c r="G36" s="91" t="s">
        <v>15</v>
      </c>
      <c r="H36" s="84" t="s">
        <v>15</v>
      </c>
      <c r="I36" s="84" t="s">
        <v>15</v>
      </c>
    </row>
    <row r="37" spans="1:9" ht="13.5" customHeight="1">
      <c r="A37" s="11"/>
      <c r="B37" s="11"/>
      <c r="C37" s="11" t="s">
        <v>107</v>
      </c>
      <c r="D37" s="11"/>
      <c r="E37" s="25"/>
      <c r="F37" s="91" t="s">
        <v>15</v>
      </c>
      <c r="G37" s="91" t="s">
        <v>15</v>
      </c>
      <c r="H37" s="84" t="s">
        <v>15</v>
      </c>
      <c r="I37" s="84" t="s">
        <v>15</v>
      </c>
    </row>
    <row r="38" spans="1:9" ht="9.75" customHeight="1">
      <c r="A38" s="11"/>
      <c r="B38" s="11"/>
      <c r="C38" s="11"/>
      <c r="D38" s="11"/>
      <c r="E38" s="25"/>
      <c r="F38" s="83"/>
      <c r="G38" s="83"/>
      <c r="H38" s="84"/>
      <c r="I38" s="84"/>
    </row>
    <row r="39" spans="1:9" ht="13.5" customHeight="1">
      <c r="A39" s="6" t="s">
        <v>22</v>
      </c>
      <c r="B39" s="109" t="s">
        <v>109</v>
      </c>
      <c r="C39" s="109"/>
      <c r="D39" s="109"/>
      <c r="E39" s="25"/>
      <c r="F39" s="83">
        <v>92.7</v>
      </c>
      <c r="G39" s="83">
        <v>91.2</v>
      </c>
      <c r="H39" s="83">
        <v>-2.0084566596194415</v>
      </c>
      <c r="I39" s="83">
        <v>-1.6181229773462782</v>
      </c>
    </row>
    <row r="40" spans="1:9" ht="13.5" customHeight="1">
      <c r="A40" s="6" t="s">
        <v>23</v>
      </c>
      <c r="B40" s="109" t="s">
        <v>111</v>
      </c>
      <c r="C40" s="109"/>
      <c r="D40" s="109"/>
      <c r="E40" s="25"/>
      <c r="F40" s="83">
        <v>91.7</v>
      </c>
      <c r="G40" s="83">
        <v>90.4</v>
      </c>
      <c r="H40" s="83">
        <v>-2.5504782146652407</v>
      </c>
      <c r="I40" s="83">
        <v>-1.4176663031624832</v>
      </c>
    </row>
    <row r="41" spans="1:9" ht="13.5" customHeight="1">
      <c r="A41" s="6"/>
      <c r="B41" s="109" t="s">
        <v>112</v>
      </c>
      <c r="C41" s="109"/>
      <c r="D41" s="109"/>
      <c r="E41" s="25"/>
      <c r="F41" s="84" t="s">
        <v>15</v>
      </c>
      <c r="G41" s="84" t="s">
        <v>15</v>
      </c>
      <c r="H41" s="84" t="s">
        <v>15</v>
      </c>
      <c r="I41" s="84" t="s">
        <v>15</v>
      </c>
    </row>
    <row r="42" spans="1:9" ht="9.75" customHeight="1">
      <c r="A42" s="6"/>
      <c r="B42" s="10"/>
      <c r="C42" s="10"/>
      <c r="D42" s="10"/>
      <c r="E42" s="25"/>
      <c r="F42" s="83"/>
      <c r="G42" s="83"/>
      <c r="H42" s="83"/>
      <c r="I42" s="83"/>
    </row>
    <row r="43" spans="1:9" ht="13.5" customHeight="1">
      <c r="A43" s="6" t="s">
        <v>28</v>
      </c>
      <c r="B43" s="109" t="s">
        <v>113</v>
      </c>
      <c r="C43" s="109"/>
      <c r="D43" s="109"/>
      <c r="E43" s="25"/>
      <c r="F43" s="83">
        <v>107.48821602003069</v>
      </c>
      <c r="G43" s="83">
        <v>107.30650986056534</v>
      </c>
      <c r="H43" s="83">
        <v>1.0414097354355591</v>
      </c>
      <c r="I43" s="83">
        <v>-0.1690475162705167</v>
      </c>
    </row>
    <row r="44" spans="1:9" ht="9.75" customHeight="1">
      <c r="A44" s="6"/>
      <c r="B44" s="10"/>
      <c r="C44" s="10"/>
      <c r="D44" s="10"/>
      <c r="E44" s="25"/>
      <c r="F44" s="83"/>
      <c r="G44" s="83"/>
      <c r="H44" s="84"/>
      <c r="I44" s="84"/>
    </row>
    <row r="45" spans="1:9" ht="13.5" customHeight="1">
      <c r="A45" s="6" t="s">
        <v>29</v>
      </c>
      <c r="B45" s="109" t="s">
        <v>114</v>
      </c>
      <c r="C45" s="109"/>
      <c r="D45" s="109"/>
      <c r="E45" s="25"/>
      <c r="F45" s="83">
        <v>107.48821602003069</v>
      </c>
      <c r="G45" s="83">
        <v>107.30650986056534</v>
      </c>
      <c r="H45" s="83">
        <v>1.0414097354355591</v>
      </c>
      <c r="I45" s="83">
        <v>-0.1690475162705167</v>
      </c>
    </row>
    <row r="46" spans="1:9" ht="9.75" customHeight="1">
      <c r="A46" s="6"/>
      <c r="B46" s="10"/>
      <c r="C46" s="10"/>
      <c r="D46" s="10"/>
      <c r="E46" s="25"/>
      <c r="F46" s="83"/>
      <c r="G46" s="83"/>
      <c r="H46" s="83"/>
      <c r="I46" s="83"/>
    </row>
    <row r="47" spans="1:9" ht="13.5" customHeight="1">
      <c r="A47" s="6" t="s">
        <v>30</v>
      </c>
      <c r="B47" s="109" t="s">
        <v>115</v>
      </c>
      <c r="C47" s="109"/>
      <c r="D47" s="109"/>
      <c r="E47" s="25"/>
      <c r="F47" s="83">
        <v>107.48821602003069</v>
      </c>
      <c r="G47" s="83">
        <v>107.30650986056534</v>
      </c>
      <c r="H47" s="83">
        <v>1.0414097354355591</v>
      </c>
      <c r="I47" s="83">
        <v>-0.1690475162705167</v>
      </c>
    </row>
    <row r="48" spans="1:9" ht="9.75" customHeight="1">
      <c r="A48" s="6"/>
      <c r="B48" s="10"/>
      <c r="C48" s="10"/>
      <c r="D48" s="10"/>
      <c r="E48" s="25"/>
      <c r="F48" s="83"/>
      <c r="G48" s="83"/>
      <c r="H48" s="83"/>
      <c r="I48" s="83"/>
    </row>
    <row r="49" spans="1:9" ht="13.5" customHeight="1">
      <c r="A49" s="6" t="s">
        <v>31</v>
      </c>
      <c r="B49" s="109" t="s">
        <v>116</v>
      </c>
      <c r="C49" s="109"/>
      <c r="D49" s="109"/>
      <c r="E49" s="25"/>
      <c r="F49" s="83">
        <v>107.48821602003069</v>
      </c>
      <c r="G49" s="83">
        <v>107.30650986056534</v>
      </c>
      <c r="H49" s="83">
        <v>1.0414097354355591</v>
      </c>
      <c r="I49" s="83">
        <v>-0.1690475162705167</v>
      </c>
    </row>
    <row r="50" spans="1:9" ht="9.75" customHeight="1" thickBot="1">
      <c r="A50" s="35"/>
      <c r="B50" s="35"/>
      <c r="C50" s="35"/>
      <c r="D50" s="35"/>
      <c r="E50" s="37"/>
      <c r="F50" s="92"/>
      <c r="G50" s="92"/>
      <c r="H50" s="92"/>
      <c r="I50" s="92"/>
    </row>
    <row r="51" spans="1:9" ht="12">
      <c r="A51" s="32"/>
      <c r="B51" s="32"/>
      <c r="C51" s="32"/>
      <c r="D51" s="32"/>
      <c r="E51" s="32"/>
      <c r="F51" s="32"/>
      <c r="G51" s="32"/>
      <c r="H51" s="32"/>
      <c r="I51" s="32"/>
    </row>
    <row r="52" spans="1:9" ht="12">
      <c r="A52" s="32"/>
      <c r="B52" s="32"/>
      <c r="C52" s="32"/>
      <c r="D52" s="32"/>
      <c r="E52" s="32"/>
      <c r="F52" s="32"/>
      <c r="G52" s="32"/>
      <c r="H52" s="32"/>
      <c r="I52" s="32"/>
    </row>
  </sheetData>
  <mergeCells count="18">
    <mergeCell ref="B49:D49"/>
    <mergeCell ref="B39:D39"/>
    <mergeCell ref="B40:D40"/>
    <mergeCell ref="B41:D41"/>
    <mergeCell ref="B43:D43"/>
    <mergeCell ref="C27:D27"/>
    <mergeCell ref="C35:D35"/>
    <mergeCell ref="B45:D45"/>
    <mergeCell ref="B47:D47"/>
    <mergeCell ref="B21:D21"/>
    <mergeCell ref="B26:D26"/>
    <mergeCell ref="B7:D7"/>
    <mergeCell ref="C8:D8"/>
    <mergeCell ref="H3:I4"/>
    <mergeCell ref="C19:D19"/>
    <mergeCell ref="B4:D4"/>
    <mergeCell ref="E3:E4"/>
    <mergeCell ref="F3:G4"/>
  </mergeCells>
  <printOptions/>
  <pageMargins left="0.7874015748031497" right="0.3937007874015748" top="0.984251968503937" bottom="0.5905511811023623" header="0.5118110236220472" footer="0.3937007874015748"/>
  <pageSetup firstPageNumber="5" useFirstPageNumber="1" fitToHeight="1" fitToWidth="1" horizontalDpi="300" verticalDpi="300" orientation="landscape" paperSize="9" scale="76" r:id="rId1"/>
  <headerFooter alignWithMargins="0">
    <oddFooter>&amp;C&amp;"ＭＳ ゴシック,標準"&amp;11&amp;P</oddFooter>
  </headerFooter>
</worksheet>
</file>

<file path=xl/worksheets/sheet7.xml><?xml version="1.0" encoding="utf-8"?>
<worksheet xmlns="http://schemas.openxmlformats.org/spreadsheetml/2006/main" xmlns:r="http://schemas.openxmlformats.org/officeDocument/2006/relationships">
  <dimension ref="A1:N28"/>
  <sheetViews>
    <sheetView workbookViewId="0" topLeftCell="A1">
      <selection activeCell="H10" sqref="H10"/>
    </sheetView>
  </sheetViews>
  <sheetFormatPr defaultColWidth="9.140625" defaultRowHeight="12"/>
  <cols>
    <col min="1" max="1" width="2.421875" style="38" customWidth="1"/>
    <col min="2" max="2" width="3.57421875" style="38" customWidth="1"/>
    <col min="3" max="3" width="3.7109375" style="38" customWidth="1"/>
    <col min="4" max="4" width="23.421875" style="38" customWidth="1"/>
    <col min="5" max="5" width="2.7109375" style="38" customWidth="1"/>
    <col min="6" max="6" width="18.00390625" style="38" hidden="1" customWidth="1"/>
    <col min="7" max="8" width="15.421875" style="38" customWidth="1"/>
    <col min="9" max="12" width="10.421875" style="38" customWidth="1"/>
    <col min="13" max="16384" width="9.140625" style="38" customWidth="1"/>
  </cols>
  <sheetData>
    <row r="1" ht="17.25">
      <c r="A1" s="81" t="s">
        <v>191</v>
      </c>
    </row>
    <row r="2" spans="1:14" ht="15" thickBot="1">
      <c r="A2" s="41"/>
      <c r="J2" s="73"/>
      <c r="L2" s="73" t="s">
        <v>192</v>
      </c>
      <c r="M2" s="45"/>
      <c r="N2" s="45"/>
    </row>
    <row r="3" spans="2:14" ht="13.5" customHeight="1">
      <c r="B3" s="8"/>
      <c r="C3" s="8"/>
      <c r="D3" s="8"/>
      <c r="E3" s="129" t="s">
        <v>209</v>
      </c>
      <c r="F3" s="101"/>
      <c r="G3" s="106" t="s">
        <v>213</v>
      </c>
      <c r="H3" s="115"/>
      <c r="I3" s="106" t="s">
        <v>137</v>
      </c>
      <c r="J3" s="115"/>
      <c r="K3" s="106" t="s">
        <v>138</v>
      </c>
      <c r="L3" s="116"/>
      <c r="M3" s="49"/>
      <c r="N3" s="74"/>
    </row>
    <row r="4" spans="2:14" ht="13.5" customHeight="1">
      <c r="B4" s="9"/>
      <c r="C4" s="109" t="s">
        <v>140</v>
      </c>
      <c r="D4" s="109"/>
      <c r="E4" s="104"/>
      <c r="F4" s="64"/>
      <c r="G4" s="136"/>
      <c r="H4" s="137"/>
      <c r="I4" s="136"/>
      <c r="J4" s="137"/>
      <c r="K4" s="136"/>
      <c r="L4" s="138"/>
      <c r="M4" s="74"/>
      <c r="N4" s="74"/>
    </row>
    <row r="5" spans="1:14" ht="13.5" customHeight="1">
      <c r="A5" s="42"/>
      <c r="B5" s="18"/>
      <c r="C5" s="18"/>
      <c r="D5" s="18"/>
      <c r="E5" s="18"/>
      <c r="F5" s="44" t="e">
        <f>#REF!</f>
        <v>#REF!</v>
      </c>
      <c r="G5" s="43" t="s">
        <v>215</v>
      </c>
      <c r="H5" s="43" t="s">
        <v>216</v>
      </c>
      <c r="I5" s="43" t="s">
        <v>215</v>
      </c>
      <c r="J5" s="43" t="s">
        <v>216</v>
      </c>
      <c r="K5" s="43" t="s">
        <v>215</v>
      </c>
      <c r="L5" s="43" t="s">
        <v>216</v>
      </c>
      <c r="M5" s="46"/>
      <c r="N5" s="45"/>
    </row>
    <row r="6" spans="2:12" ht="9.75" customHeight="1">
      <c r="B6" s="11"/>
      <c r="C6" s="11"/>
      <c r="D6" s="11"/>
      <c r="E6" s="20"/>
      <c r="F6" s="52"/>
      <c r="G6" s="75"/>
      <c r="H6" s="75"/>
      <c r="I6" s="93"/>
      <c r="J6" s="93"/>
      <c r="K6" s="94"/>
      <c r="L6" s="93"/>
    </row>
    <row r="7" spans="2:12" ht="13.5" customHeight="1">
      <c r="B7" s="109" t="s">
        <v>193</v>
      </c>
      <c r="C7" s="128"/>
      <c r="D7" s="128"/>
      <c r="E7" s="15"/>
      <c r="F7" s="77">
        <v>510824.7</v>
      </c>
      <c r="G7" s="78">
        <v>506981.1</v>
      </c>
      <c r="H7" s="78">
        <v>514073.6</v>
      </c>
      <c r="I7" s="96">
        <v>-0.7524303347116995</v>
      </c>
      <c r="J7" s="96">
        <v>1.3989673382301628</v>
      </c>
      <c r="K7" s="97">
        <v>-0.7372892133759478</v>
      </c>
      <c r="L7" s="97">
        <v>1.3682029442839982</v>
      </c>
    </row>
    <row r="8" spans="2:12" ht="9.75" customHeight="1">
      <c r="B8" s="10"/>
      <c r="C8" s="76"/>
      <c r="D8" s="76"/>
      <c r="E8" s="15"/>
      <c r="F8" s="77"/>
      <c r="G8" s="78"/>
      <c r="H8" s="78"/>
      <c r="I8" s="96"/>
      <c r="J8" s="96"/>
      <c r="K8" s="97"/>
      <c r="L8" s="97"/>
    </row>
    <row r="9" spans="2:12" ht="13.5" customHeight="1">
      <c r="B9" s="6"/>
      <c r="C9" s="109" t="s">
        <v>194</v>
      </c>
      <c r="D9" s="128"/>
      <c r="E9" s="15"/>
      <c r="F9" s="77">
        <v>392588.4</v>
      </c>
      <c r="G9" s="78">
        <v>386278.3</v>
      </c>
      <c r="H9" s="78">
        <v>390361.6</v>
      </c>
      <c r="I9" s="96">
        <v>-1.6073067874649467</v>
      </c>
      <c r="J9" s="96">
        <v>1.057087597206467</v>
      </c>
      <c r="K9" s="97">
        <v>-1.2104195715796522</v>
      </c>
      <c r="L9" s="97">
        <v>0.7877029372428388</v>
      </c>
    </row>
    <row r="10" spans="2:12" ht="13.5" customHeight="1">
      <c r="B10" s="6"/>
      <c r="C10" s="6"/>
      <c r="D10" s="10" t="s">
        <v>195</v>
      </c>
      <c r="E10" s="15"/>
      <c r="F10" s="77">
        <v>281393.7</v>
      </c>
      <c r="G10" s="78">
        <v>285094</v>
      </c>
      <c r="H10" s="78">
        <v>289454.2</v>
      </c>
      <c r="I10" s="96">
        <v>1.3149903498194835</v>
      </c>
      <c r="J10" s="96">
        <v>1.5293903063551009</v>
      </c>
      <c r="K10" s="97">
        <v>0.7098010397166682</v>
      </c>
      <c r="L10" s="97">
        <v>0.841119277781756</v>
      </c>
    </row>
    <row r="11" spans="2:12" ht="13.5" customHeight="1">
      <c r="B11" s="6"/>
      <c r="C11" s="6"/>
      <c r="D11" s="10" t="s">
        <v>196</v>
      </c>
      <c r="E11" s="15"/>
      <c r="F11" s="77">
        <v>21791.2</v>
      </c>
      <c r="G11" s="78">
        <v>19515.1</v>
      </c>
      <c r="H11" s="78">
        <v>20504</v>
      </c>
      <c r="I11" s="96">
        <v>-10.44504203531702</v>
      </c>
      <c r="J11" s="96">
        <v>5.067358097063308</v>
      </c>
      <c r="K11" s="97">
        <v>-0.43660734170178506</v>
      </c>
      <c r="L11" s="97">
        <v>0.19076713311278784</v>
      </c>
    </row>
    <row r="12" spans="2:12" ht="13.5" customHeight="1">
      <c r="B12" s="6"/>
      <c r="C12" s="6"/>
      <c r="D12" s="10" t="s">
        <v>197</v>
      </c>
      <c r="E12" s="15"/>
      <c r="F12" s="77">
        <v>86429.4</v>
      </c>
      <c r="G12" s="78">
        <v>81959</v>
      </c>
      <c r="H12" s="78">
        <v>81102.3</v>
      </c>
      <c r="I12" s="96">
        <v>-5.1723140505429805</v>
      </c>
      <c r="J12" s="96">
        <v>-1.0452787369294367</v>
      </c>
      <c r="K12" s="97">
        <v>-0.8575235975324702</v>
      </c>
      <c r="L12" s="97">
        <v>-0.16526464044668274</v>
      </c>
    </row>
    <row r="13" spans="2:12" ht="13.5" customHeight="1">
      <c r="B13" s="6"/>
      <c r="C13" s="27"/>
      <c r="D13" s="28" t="s">
        <v>198</v>
      </c>
      <c r="E13" s="15"/>
      <c r="F13" s="77">
        <v>2974.1</v>
      </c>
      <c r="G13" s="78">
        <v>-289.8</v>
      </c>
      <c r="H13" s="78">
        <v>-698.9</v>
      </c>
      <c r="I13" s="96">
        <v>-109.74412427288928</v>
      </c>
      <c r="J13" s="96">
        <v>-141.1663216011042</v>
      </c>
      <c r="K13" s="97">
        <v>-0.62608967206206</v>
      </c>
      <c r="L13" s="97">
        <v>-0.07891883320501708</v>
      </c>
    </row>
    <row r="14" spans="2:12" ht="9.75" customHeight="1">
      <c r="B14" s="6"/>
      <c r="C14" s="27"/>
      <c r="D14" s="28"/>
      <c r="E14" s="15"/>
      <c r="F14" s="77"/>
      <c r="G14" s="78"/>
      <c r="H14" s="78"/>
      <c r="I14" s="96"/>
      <c r="J14" s="96"/>
      <c r="K14" s="97"/>
      <c r="L14" s="97"/>
    </row>
    <row r="15" spans="2:12" ht="13.5" customHeight="1">
      <c r="B15" s="6"/>
      <c r="C15" s="109" t="s">
        <v>199</v>
      </c>
      <c r="D15" s="128"/>
      <c r="E15" s="15"/>
      <c r="F15" s="77">
        <v>118236.3</v>
      </c>
      <c r="G15" s="78">
        <v>120702.8</v>
      </c>
      <c r="H15" s="78">
        <v>123712</v>
      </c>
      <c r="I15" s="96">
        <v>2.0860767801428155</v>
      </c>
      <c r="J15" s="96">
        <v>2.493065612396727</v>
      </c>
      <c r="K15" s="97">
        <v>0.47313035820370447</v>
      </c>
      <c r="L15" s="97">
        <v>0.5805000070411567</v>
      </c>
    </row>
    <row r="16" spans="2:12" ht="13.5" customHeight="1">
      <c r="B16" s="6"/>
      <c r="C16" s="27"/>
      <c r="D16" s="28" t="s">
        <v>200</v>
      </c>
      <c r="E16" s="15"/>
      <c r="F16" s="77">
        <v>78018.5</v>
      </c>
      <c r="G16" s="78">
        <v>79998</v>
      </c>
      <c r="H16" s="78">
        <v>83202.9</v>
      </c>
      <c r="I16" s="96">
        <v>2.5372187365817083</v>
      </c>
      <c r="J16" s="96">
        <v>4.006225155628884</v>
      </c>
      <c r="K16" s="97">
        <v>0.37971276872663</v>
      </c>
      <c r="L16" s="97">
        <v>0.618252184157318</v>
      </c>
    </row>
    <row r="17" spans="2:12" ht="13.5" customHeight="1">
      <c r="B17" s="6"/>
      <c r="C17" s="27"/>
      <c r="D17" s="28" t="s">
        <v>201</v>
      </c>
      <c r="E17" s="15"/>
      <c r="F17" s="77">
        <v>39998.9</v>
      </c>
      <c r="G17" s="78">
        <v>40704.5</v>
      </c>
      <c r="H17" s="78">
        <v>40421.8</v>
      </c>
      <c r="I17" s="96">
        <v>1.764048511334058</v>
      </c>
      <c r="J17" s="96">
        <v>-0.6945178051566709</v>
      </c>
      <c r="K17" s="97">
        <v>0.1353500023306439</v>
      </c>
      <c r="L17" s="97">
        <v>-0.054535209354823026</v>
      </c>
    </row>
    <row r="18" spans="2:12" ht="13.5" customHeight="1">
      <c r="B18" s="6"/>
      <c r="C18" s="27"/>
      <c r="D18" s="28" t="s">
        <v>202</v>
      </c>
      <c r="E18" s="15"/>
      <c r="F18" s="77">
        <v>219</v>
      </c>
      <c r="G18" s="78">
        <v>0.3</v>
      </c>
      <c r="H18" s="78">
        <v>87.3</v>
      </c>
      <c r="I18" s="96">
        <v>-99.86301369863013</v>
      </c>
      <c r="J18" s="96">
        <v>28158.3</v>
      </c>
      <c r="K18" s="97">
        <v>-0.04195159511013588</v>
      </c>
      <c r="L18" s="97">
        <v>0.016783032238661663</v>
      </c>
    </row>
    <row r="19" spans="2:12" ht="9.75" customHeight="1">
      <c r="B19" s="6"/>
      <c r="C19" s="27"/>
      <c r="D19" s="28"/>
      <c r="E19" s="15"/>
      <c r="F19" s="77"/>
      <c r="G19" s="78"/>
      <c r="H19" s="78"/>
      <c r="I19" s="96"/>
      <c r="J19" s="96"/>
      <c r="K19" s="97"/>
      <c r="L19" s="97"/>
    </row>
    <row r="20" spans="2:12" ht="13.5" customHeight="1">
      <c r="B20" s="109" t="s">
        <v>203</v>
      </c>
      <c r="C20" s="128"/>
      <c r="D20" s="128"/>
      <c r="E20" s="15"/>
      <c r="F20" s="77">
        <v>10490.3</v>
      </c>
      <c r="G20" s="78">
        <v>11399.6</v>
      </c>
      <c r="H20" s="78">
        <v>11622.3</v>
      </c>
      <c r="I20" s="96">
        <v>8.668007587962222</v>
      </c>
      <c r="J20" s="96">
        <v>1.953577318502394</v>
      </c>
      <c r="K20" s="97">
        <v>0.1744242589558601</v>
      </c>
      <c r="L20" s="97">
        <v>0.042960704362642925</v>
      </c>
    </row>
    <row r="21" spans="2:12" ht="13.5" customHeight="1">
      <c r="B21" s="6"/>
      <c r="C21" s="109" t="s">
        <v>204</v>
      </c>
      <c r="D21" s="128"/>
      <c r="E21" s="15"/>
      <c r="F21" s="77">
        <v>53830</v>
      </c>
      <c r="G21" s="78">
        <v>51864.4</v>
      </c>
      <c r="H21" s="78">
        <v>54605.7</v>
      </c>
      <c r="I21" s="96">
        <v>-3.6514954486345874</v>
      </c>
      <c r="J21" s="96">
        <v>5.285513762812248</v>
      </c>
      <c r="K21" s="97">
        <v>-0.3770464350639371</v>
      </c>
      <c r="L21" s="97">
        <v>0.5288198422510706</v>
      </c>
    </row>
    <row r="22" spans="2:12" ht="13.5" customHeight="1">
      <c r="B22" s="6"/>
      <c r="C22" s="109" t="s">
        <v>205</v>
      </c>
      <c r="D22" s="128"/>
      <c r="E22" s="15"/>
      <c r="F22" s="77">
        <v>43339.6</v>
      </c>
      <c r="G22" s="78">
        <v>40464.7</v>
      </c>
      <c r="H22" s="78">
        <v>42983.4</v>
      </c>
      <c r="I22" s="96">
        <v>-6.633425320030645</v>
      </c>
      <c r="J22" s="96">
        <v>6.224437596225858</v>
      </c>
      <c r="K22" s="97">
        <v>0.5514706940197975</v>
      </c>
      <c r="L22" s="97">
        <v>-0.4858784287300828</v>
      </c>
    </row>
    <row r="23" spans="2:12" ht="9.75" customHeight="1">
      <c r="B23" s="6"/>
      <c r="C23" s="27"/>
      <c r="D23" s="28"/>
      <c r="E23" s="15"/>
      <c r="F23" s="77"/>
      <c r="G23" s="78"/>
      <c r="H23" s="78"/>
      <c r="I23" s="96"/>
      <c r="J23" s="96"/>
      <c r="K23" s="97"/>
      <c r="L23" s="97"/>
    </row>
    <row r="24" spans="2:12" ht="13.5" customHeight="1">
      <c r="B24" s="109" t="s">
        <v>206</v>
      </c>
      <c r="C24" s="128"/>
      <c r="D24" s="128"/>
      <c r="E24" s="15"/>
      <c r="F24" s="77">
        <v>521315.1</v>
      </c>
      <c r="G24" s="78">
        <v>518380.7</v>
      </c>
      <c r="H24" s="78">
        <v>525695.8</v>
      </c>
      <c r="I24" s="96">
        <v>-0.5628841366766405</v>
      </c>
      <c r="J24" s="96">
        <v>1.4111443578049945</v>
      </c>
      <c r="K24" s="97">
        <v>-0.5628841366766405</v>
      </c>
      <c r="L24" s="97">
        <v>1.4111443578049945</v>
      </c>
    </row>
    <row r="25" spans="1:12" ht="9.75" customHeight="1" thickBot="1">
      <c r="A25" s="41"/>
      <c r="B25" s="22"/>
      <c r="C25" s="22"/>
      <c r="D25" s="23"/>
      <c r="E25" s="26"/>
      <c r="F25" s="79"/>
      <c r="G25" s="80"/>
      <c r="H25" s="80"/>
      <c r="I25" s="89"/>
      <c r="J25" s="89"/>
      <c r="K25" s="89"/>
      <c r="L25" s="89"/>
    </row>
    <row r="26" spans="2:6" ht="9.75" customHeight="1">
      <c r="B26" s="39"/>
      <c r="C26" s="39"/>
      <c r="D26" s="39"/>
      <c r="E26" s="39"/>
      <c r="F26" s="39"/>
    </row>
    <row r="27" spans="2:6" ht="14.25">
      <c r="B27" s="39"/>
      <c r="C27" s="39" t="s">
        <v>134</v>
      </c>
      <c r="D27" s="39"/>
      <c r="E27" s="39"/>
      <c r="F27" s="39"/>
    </row>
    <row r="28" spans="2:6" ht="14.25">
      <c r="B28" s="39"/>
      <c r="C28" s="39" t="s">
        <v>135</v>
      </c>
      <c r="D28" s="39"/>
      <c r="E28" s="39"/>
      <c r="F28" s="39"/>
    </row>
  </sheetData>
  <mergeCells count="12">
    <mergeCell ref="B24:D24"/>
    <mergeCell ref="C4:D4"/>
    <mergeCell ref="C15:D15"/>
    <mergeCell ref="B20:D20"/>
    <mergeCell ref="C21:D21"/>
    <mergeCell ref="C22:D22"/>
    <mergeCell ref="C9:D9"/>
    <mergeCell ref="G3:H4"/>
    <mergeCell ref="I3:J4"/>
    <mergeCell ref="K3:L4"/>
    <mergeCell ref="B7:D7"/>
    <mergeCell ref="E3:E4"/>
  </mergeCells>
  <printOptions/>
  <pageMargins left="0.7874015748031497" right="0.7874015748031497" top="0.984251968503937" bottom="0.984251968503937" header="0.5118110236220472" footer="0.3937007874015748"/>
  <pageSetup firstPageNumber="6" useFirstPageNumber="1" horizontalDpi="300" verticalDpi="300" orientation="landscape" paperSize="9" scale="84" r:id="rId1"/>
  <headerFooter alignWithMargins="0">
    <oddFooter>&amp;C&amp;"ＭＳ ゴシック,標準"&amp;11&amp;P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西田麻衣子</dc:creator>
  <cp:keywords/>
  <dc:description/>
  <cp:lastModifiedBy>p33004</cp:lastModifiedBy>
  <cp:lastPrinted>2001-10-25T02:37:31Z</cp:lastPrinted>
  <dcterms:created xsi:type="dcterms:W3CDTF">1999-09-24T00:42:38Z</dcterms:created>
  <dcterms:modified xsi:type="dcterms:W3CDTF">2001-11-20T08:23:26Z</dcterms:modified>
  <cp:category/>
  <cp:version/>
  <cp:contentType/>
  <cp:contentStatus/>
</cp:coreProperties>
</file>