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040" tabRatio="564"/>
  </bookViews>
  <sheets>
    <sheet name="１～３表" sheetId="19" r:id="rId1"/>
    <sheet name="４表" sheetId="1" r:id="rId2"/>
    <sheet name="５表" sheetId="2" r:id="rId3"/>
    <sheet name="６表" sheetId="3" r:id="rId4"/>
    <sheet name="７表" sheetId="12" r:id="rId5"/>
    <sheet name="８表" sheetId="14" r:id="rId6"/>
    <sheet name="９表 " sheetId="16" r:id="rId7"/>
    <sheet name="10-1表" sheetId="4" r:id="rId8"/>
    <sheet name="10-2表" sheetId="5" r:id="rId9"/>
    <sheet name="10-3表" sheetId="20" r:id="rId10"/>
    <sheet name="Sheet1" sheetId="21" r:id="rId11"/>
  </sheets>
  <definedNames>
    <definedName name="_xlnm.Print_Area" localSheetId="7">'10-1表'!$A$1:$G$35</definedName>
    <definedName name="_xlnm.Print_Area" localSheetId="8">'10-2表'!$A$1:$I$38</definedName>
    <definedName name="_xlnm.Print_Area" localSheetId="9">'10-3表'!$A$1:$I$53</definedName>
    <definedName name="_xlnm.Print_Area" localSheetId="1">'４表'!$A$1:$L$60</definedName>
    <definedName name="_xlnm.Print_Area" localSheetId="2">'５表'!$A$1:$L$64</definedName>
    <definedName name="_xlnm.Print_Area" localSheetId="3">'６表'!$A$1:$G$55</definedName>
    <definedName name="_xlnm.Print_Area" localSheetId="4">'７表'!$A$1:$J$45</definedName>
    <definedName name="_xlnm.Print_Area" localSheetId="5">'８表'!$A$1:$M$45</definedName>
    <definedName name="_xlnm.Print_Area" localSheetId="6">'９表 '!$A$1:$M$45</definedName>
    <definedName name="印刷範囲" localSheetId="0">'１～３表'!$O$3:$W$49</definedName>
    <definedName name="印刷範囲" localSheetId="3">'６表'!$A$30:$G$43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F26" i="19" l="1"/>
</calcChain>
</file>

<file path=xl/sharedStrings.xml><?xml version="1.0" encoding="utf-8"?>
<sst xmlns="http://schemas.openxmlformats.org/spreadsheetml/2006/main" count="950" uniqueCount="233">
  <si>
    <t>【事業所規模５人以上】</t>
  </si>
  <si>
    <t>前年比</t>
  </si>
  <si>
    <t>【事業所規模30人以上】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</si>
  <si>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2"/>
  </si>
  <si>
    <t>調 査 産 業 計</t>
    <phoneticPr fontId="2"/>
  </si>
  <si>
    <t>建  設  業</t>
    <phoneticPr fontId="2"/>
  </si>
  <si>
    <t>製  造  業</t>
    <phoneticPr fontId="2"/>
  </si>
  <si>
    <t>区    分</t>
    <phoneticPr fontId="2"/>
  </si>
  <si>
    <t>年月</t>
    <phoneticPr fontId="2"/>
  </si>
  <si>
    <t>区    分</t>
    <phoneticPr fontId="2"/>
  </si>
  <si>
    <t xml:space="preserve"> </t>
    <phoneticPr fontId="2"/>
  </si>
  <si>
    <t>区      分</t>
    <phoneticPr fontId="1"/>
  </si>
  <si>
    <t>調査産業計</t>
    <phoneticPr fontId="1"/>
  </si>
  <si>
    <t>建 設 業</t>
    <phoneticPr fontId="1"/>
  </si>
  <si>
    <t>製 造 業</t>
    <phoneticPr fontId="1"/>
  </si>
  <si>
    <t>年　　月</t>
  </si>
  <si>
    <t xml:space="preserve"> </t>
    <phoneticPr fontId="1"/>
  </si>
  <si>
    <t>調査産業計</t>
  </si>
  <si>
    <t>　　　　一　　般　　労　　働　　者</t>
  </si>
  <si>
    <t>　　　　パ ー ト タ イ ム 労 働 者</t>
  </si>
  <si>
    <t>現金給与総額</t>
  </si>
  <si>
    <t>現金給与</t>
  </si>
  <si>
    <t>きまって支給</t>
  </si>
  <si>
    <t>特別に支払</t>
  </si>
  <si>
    <t>総額</t>
  </si>
  <si>
    <t>する給与</t>
  </si>
  <si>
    <t>われた給与</t>
  </si>
  <si>
    <t>円</t>
  </si>
  <si>
    <t>製造業</t>
  </si>
  <si>
    <t>出勤日数</t>
  </si>
  <si>
    <t>　 　　　一　　般　　労　　働　　者</t>
  </si>
  <si>
    <t>　　　　 パ ー ト タ イ ム 労 働 者</t>
  </si>
  <si>
    <t>総実</t>
  </si>
  <si>
    <t>所定内</t>
  </si>
  <si>
    <t>所定外</t>
  </si>
  <si>
    <t>実労働時間数</t>
  </si>
  <si>
    <t>労働時間</t>
  </si>
  <si>
    <t>日</t>
  </si>
  <si>
    <t>時間</t>
  </si>
  <si>
    <t>月間推計</t>
  </si>
  <si>
    <t>常用労働者数</t>
  </si>
  <si>
    <t>人</t>
  </si>
  <si>
    <t>（単位：円）　　　　</t>
    <rPh sb="1" eb="3">
      <t>タンイ</t>
    </rPh>
    <rPh sb="4" eb="5">
      <t>エン</t>
    </rPh>
    <phoneticPr fontId="25"/>
  </si>
  <si>
    <t xml:space="preserve">         産              業</t>
  </si>
  <si>
    <t xml:space="preserve"> 現 金 給 与</t>
    <rPh sb="1" eb="4">
      <t>ゲンキン</t>
    </rPh>
    <rPh sb="5" eb="8">
      <t>キュウヨ</t>
    </rPh>
    <phoneticPr fontId="25"/>
  </si>
  <si>
    <t xml:space="preserve"> き ま っ て 支</t>
    <rPh sb="9" eb="10">
      <t>シ</t>
    </rPh>
    <phoneticPr fontId="25"/>
  </si>
  <si>
    <t>特 別 に 支 払</t>
    <rPh sb="0" eb="3">
      <t>トクベツ</t>
    </rPh>
    <rPh sb="6" eb="9">
      <t>シハライ</t>
    </rPh>
    <phoneticPr fontId="25"/>
  </si>
  <si>
    <t xml:space="preserve"> 総          額</t>
    <rPh sb="1" eb="13">
      <t>ソウガク</t>
    </rPh>
    <phoneticPr fontId="25"/>
  </si>
  <si>
    <t>給 す る 給 与</t>
    <rPh sb="0" eb="1">
      <t>キュウ</t>
    </rPh>
    <rPh sb="6" eb="9">
      <t>キュウヨ</t>
    </rPh>
    <phoneticPr fontId="25"/>
  </si>
  <si>
    <t>わ れ た 給 与</t>
    <rPh sb="6" eb="9">
      <t>キュウヨ</t>
    </rPh>
    <phoneticPr fontId="25"/>
  </si>
  <si>
    <t>建設業</t>
  </si>
  <si>
    <t>電気・ガス・熱供給・水道業</t>
  </si>
  <si>
    <t>情報通信業</t>
    <rPh sb="0" eb="2">
      <t>ジョウホウ</t>
    </rPh>
    <rPh sb="2" eb="5">
      <t>ツウシンギョウ</t>
    </rPh>
    <phoneticPr fontId="25"/>
  </si>
  <si>
    <t>医療、福祉</t>
    <rPh sb="0" eb="2">
      <t>イリョウ</t>
    </rPh>
    <rPh sb="3" eb="5">
      <t>フクシ</t>
    </rPh>
    <phoneticPr fontId="25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</si>
  <si>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5"/>
  </si>
  <si>
    <t>複合サービス事業</t>
    <rPh sb="0" eb="2">
      <t>フクゴウ</t>
    </rPh>
    <rPh sb="6" eb="8">
      <t>ジギョウ</t>
    </rPh>
    <phoneticPr fontId="25"/>
  </si>
  <si>
    <t>サービス業(他に分類されないもの）</t>
    <rPh sb="6" eb="7">
      <t>タ</t>
    </rPh>
    <rPh sb="8" eb="10">
      <t>ブンルイ</t>
    </rPh>
    <phoneticPr fontId="25"/>
  </si>
  <si>
    <t>（単位：日、時間）　　　　</t>
    <rPh sb="1" eb="3">
      <t>タンイ</t>
    </rPh>
    <rPh sb="4" eb="5">
      <t>ヒ</t>
    </rPh>
    <rPh sb="6" eb="8">
      <t>ジカン</t>
    </rPh>
    <phoneticPr fontId="25"/>
  </si>
  <si>
    <t xml:space="preserve">  　　　　　計　</t>
    <rPh sb="7" eb="8">
      <t>ケイ</t>
    </rPh>
    <phoneticPr fontId="25"/>
  </si>
  <si>
    <t xml:space="preserve">         産              業</t>
    <rPh sb="9" eb="25">
      <t>サンギョウ</t>
    </rPh>
    <phoneticPr fontId="25"/>
  </si>
  <si>
    <t xml:space="preserve"> 出　　勤</t>
    <rPh sb="1" eb="5">
      <t>シュッキン</t>
    </rPh>
    <phoneticPr fontId="25"/>
  </si>
  <si>
    <t>総      実</t>
    <rPh sb="0" eb="1">
      <t>ソウ</t>
    </rPh>
    <rPh sb="7" eb="8">
      <t>ジツ</t>
    </rPh>
    <phoneticPr fontId="25"/>
  </si>
  <si>
    <t xml:space="preserve"> 所 定 内</t>
    <rPh sb="1" eb="6">
      <t>ショテイナイ</t>
    </rPh>
    <phoneticPr fontId="25"/>
  </si>
  <si>
    <t xml:space="preserve"> 所 定 外</t>
    <rPh sb="1" eb="6">
      <t>ショテイガイ</t>
    </rPh>
    <phoneticPr fontId="25"/>
  </si>
  <si>
    <t xml:space="preserve"> 日    数</t>
    <rPh sb="1" eb="7">
      <t>ニッスウ</t>
    </rPh>
    <phoneticPr fontId="25"/>
  </si>
  <si>
    <t>労働時間</t>
    <rPh sb="0" eb="2">
      <t>ロウドウ</t>
    </rPh>
    <rPh sb="2" eb="4">
      <t>ジカン</t>
    </rPh>
    <phoneticPr fontId="25"/>
  </si>
  <si>
    <t>（単位：人）　　　　</t>
    <rPh sb="1" eb="3">
      <t>タンイ</t>
    </rPh>
    <rPh sb="4" eb="5">
      <t>ヒト</t>
    </rPh>
    <phoneticPr fontId="25"/>
  </si>
  <si>
    <t xml:space="preserve">  　　　　　計　</t>
  </si>
  <si>
    <t xml:space="preserve"> 前 月 末</t>
    <rPh sb="1" eb="4">
      <t>ゼンゲツ</t>
    </rPh>
    <rPh sb="5" eb="6">
      <t>マツ</t>
    </rPh>
    <phoneticPr fontId="25"/>
  </si>
  <si>
    <t xml:space="preserve"> 増      加 </t>
    <rPh sb="1" eb="9">
      <t>ゾウカスウ</t>
    </rPh>
    <phoneticPr fontId="25"/>
  </si>
  <si>
    <t>減　　　少</t>
    <rPh sb="0" eb="5">
      <t>ゲンショウ</t>
    </rPh>
    <phoneticPr fontId="25"/>
  </si>
  <si>
    <t xml:space="preserve"> 本 月 末</t>
    <rPh sb="1" eb="2">
      <t>ホン</t>
    </rPh>
    <rPh sb="3" eb="4">
      <t>ツキ</t>
    </rPh>
    <rPh sb="5" eb="6">
      <t>マツ</t>
    </rPh>
    <phoneticPr fontId="25"/>
  </si>
  <si>
    <t>　   数</t>
    <phoneticPr fontId="25"/>
  </si>
  <si>
    <t xml:space="preserve">      数</t>
    <rPh sb="6" eb="7">
      <t>スウ</t>
    </rPh>
    <phoneticPr fontId="25"/>
  </si>
  <si>
    <t>　　 数</t>
    <rPh sb="3" eb="4">
      <t>スウ</t>
    </rPh>
    <phoneticPr fontId="25"/>
  </si>
  <si>
    <t xml:space="preserve"> 　　 計　</t>
    <phoneticPr fontId="25"/>
  </si>
  <si>
    <t>製造業</t>
    <rPh sb="0" eb="3">
      <t>セイゾウギョウ</t>
    </rPh>
    <phoneticPr fontId="14"/>
  </si>
  <si>
    <t>注意　一般労働者、パートタイム労働者の増加数と減少数は、事業所への雇用・退職の数であり、同一事業所内で一般労働者から</t>
    <rPh sb="0" eb="2">
      <t>チュウイ</t>
    </rPh>
    <rPh sb="3" eb="5">
      <t>イッパン</t>
    </rPh>
    <rPh sb="5" eb="8">
      <t>ロウドウシャ</t>
    </rPh>
    <rPh sb="15" eb="18">
      <t>ロウドウシャ</t>
    </rPh>
    <rPh sb="19" eb="22">
      <t>ゾウカスウ</t>
    </rPh>
    <rPh sb="23" eb="26">
      <t>ゲンショウスウ</t>
    </rPh>
    <rPh sb="28" eb="31">
      <t>ジギョウショ</t>
    </rPh>
    <rPh sb="33" eb="35">
      <t>コヨウ</t>
    </rPh>
    <rPh sb="36" eb="38">
      <t>タイショク</t>
    </rPh>
    <rPh sb="39" eb="40">
      <t>スウ</t>
    </rPh>
    <rPh sb="44" eb="46">
      <t>ドウイツ</t>
    </rPh>
    <rPh sb="46" eb="49">
      <t>ジギョウショ</t>
    </rPh>
    <rPh sb="49" eb="50">
      <t>ナイ</t>
    </rPh>
    <rPh sb="51" eb="53">
      <t>イッパン</t>
    </rPh>
    <rPh sb="53" eb="56">
      <t>ロウドウシャ</t>
    </rPh>
    <phoneticPr fontId="14"/>
  </si>
  <si>
    <t>　　　 産　　　　　　業</t>
  </si>
  <si>
    <t>実  数</t>
    <phoneticPr fontId="1"/>
  </si>
  <si>
    <t xml:space="preserve"> 指  数</t>
    <phoneticPr fontId="1"/>
  </si>
  <si>
    <t>前月比</t>
    <phoneticPr fontId="1"/>
  </si>
  <si>
    <t>前年同月比</t>
    <phoneticPr fontId="1"/>
  </si>
  <si>
    <t>入職率</t>
    <phoneticPr fontId="1"/>
  </si>
  <si>
    <t>離職率</t>
    <phoneticPr fontId="1"/>
  </si>
  <si>
    <t>％</t>
  </si>
  <si>
    <t>情報通信業</t>
    <rPh sb="0" eb="2">
      <t>ジョウホウ</t>
    </rPh>
    <rPh sb="2" eb="5">
      <t>ツウシンギョウ</t>
    </rPh>
    <phoneticPr fontId="1"/>
  </si>
  <si>
    <t>複合サービス事業</t>
    <rPh sb="0" eb="2">
      <t>フクゴウ</t>
    </rPh>
    <rPh sb="6" eb="8">
      <t>ジギョウ</t>
    </rPh>
    <phoneticPr fontId="1"/>
  </si>
  <si>
    <t>　　 　産　　　　　　業</t>
  </si>
  <si>
    <t>　きまって支給する給与</t>
  </si>
  <si>
    <t>所定内給与</t>
    <rPh sb="0" eb="3">
      <t>ショテイナイ</t>
    </rPh>
    <rPh sb="3" eb="5">
      <t>キュウヨ</t>
    </rPh>
    <phoneticPr fontId="1"/>
  </si>
  <si>
    <t>所定外給与</t>
    <rPh sb="0" eb="3">
      <t>ショテイガイ</t>
    </rPh>
    <rPh sb="3" eb="5">
      <t>キュウヨ</t>
    </rPh>
    <phoneticPr fontId="1"/>
  </si>
  <si>
    <t>実　数</t>
  </si>
  <si>
    <t>前月比</t>
  </si>
  <si>
    <t>実  数</t>
  </si>
  <si>
    <t>前年同月比</t>
    <rPh sb="0" eb="2">
      <t>ゼンネン</t>
    </rPh>
    <rPh sb="2" eb="4">
      <t>ドウゲツ</t>
    </rPh>
    <rPh sb="4" eb="5">
      <t>ヒ</t>
    </rPh>
    <phoneticPr fontId="1"/>
  </si>
  <si>
    <t>前年同月差</t>
  </si>
  <si>
    <t>サービス業（他に分類されないもの）</t>
    <rPh sb="4" eb="5">
      <t>ギョウ</t>
    </rPh>
    <rPh sb="6" eb="7">
      <t>タ</t>
    </rPh>
    <rPh sb="8" eb="10">
      <t>ブンルイ</t>
    </rPh>
    <phoneticPr fontId="1"/>
  </si>
  <si>
    <t xml:space="preserve">   総 実 労 働 時 間</t>
  </si>
  <si>
    <t>　　 出  勤  日  数</t>
  </si>
  <si>
    <t xml:space="preserve">  所 定 外 労 働 時 間</t>
  </si>
  <si>
    <t>指　数</t>
    <rPh sb="0" eb="1">
      <t>ユビ</t>
    </rPh>
    <rPh sb="2" eb="3">
      <t>カズ</t>
    </rPh>
    <phoneticPr fontId="1"/>
  </si>
  <si>
    <t xml:space="preserve"> 前月比</t>
  </si>
  <si>
    <t>前年同月比</t>
  </si>
  <si>
    <t xml:space="preserve"> 実  数</t>
  </si>
  <si>
    <t>　　時間</t>
  </si>
  <si>
    <t>　　  ％</t>
  </si>
  <si>
    <t>　　　％</t>
  </si>
  <si>
    <t>　　　日</t>
  </si>
  <si>
    <t xml:space="preserve"> 実　数</t>
  </si>
  <si>
    <t>現 金 給 与 総 額</t>
    <rPh sb="0" eb="1">
      <t>ウツツ</t>
    </rPh>
    <rPh sb="2" eb="3">
      <t>キン</t>
    </rPh>
    <rPh sb="4" eb="5">
      <t>キュウ</t>
    </rPh>
    <rPh sb="6" eb="7">
      <t>タスク</t>
    </rPh>
    <rPh sb="8" eb="9">
      <t>フサ</t>
    </rPh>
    <rPh sb="10" eb="11">
      <t>ガク</t>
    </rPh>
    <phoneticPr fontId="14"/>
  </si>
  <si>
    <t>現 金 給 与 総 額</t>
    <rPh sb="0" eb="1">
      <t>ウツツ</t>
    </rPh>
    <rPh sb="2" eb="3">
      <t>キン</t>
    </rPh>
    <rPh sb="4" eb="5">
      <t>キュウ</t>
    </rPh>
    <rPh sb="6" eb="7">
      <t>アタエ</t>
    </rPh>
    <rPh sb="8" eb="9">
      <t>フサ</t>
    </rPh>
    <rPh sb="10" eb="11">
      <t>ガク</t>
    </rPh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</si>
  <si>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</si>
  <si>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2">
      <t>オロシウ</t>
    </rPh>
    <rPh sb="2" eb="3">
      <t>ギョウ</t>
    </rPh>
    <rPh sb="4" eb="7">
      <t>コウリギョウ</t>
    </rPh>
    <phoneticPr fontId="1"/>
  </si>
  <si>
    <t>金融業、保険業</t>
    <rPh sb="2" eb="3">
      <t>ギョウ</t>
    </rPh>
    <phoneticPr fontId="14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</si>
  <si>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</si>
  <si>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</si>
  <si>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</si>
  <si>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</si>
  <si>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4"/>
  </si>
  <si>
    <t>医療、福祉</t>
    <rPh sb="0" eb="2">
      <t>イリョウ</t>
    </rPh>
    <rPh sb="3" eb="5">
      <t>フクシ</t>
    </rPh>
    <phoneticPr fontId="14"/>
  </si>
  <si>
    <t>特別に支払われた給与</t>
    <phoneticPr fontId="14"/>
  </si>
  <si>
    <t>前年同月比</t>
    <phoneticPr fontId="1"/>
  </si>
  <si>
    <t>前月比</t>
    <phoneticPr fontId="1"/>
  </si>
  <si>
    <t>ポイント</t>
    <phoneticPr fontId="1"/>
  </si>
  <si>
    <t>％</t>
    <phoneticPr fontId="1"/>
  </si>
  <si>
    <t xml:space="preserve"> </t>
    <phoneticPr fontId="1"/>
  </si>
  <si>
    <t>特別に支払われた給与</t>
    <phoneticPr fontId="14"/>
  </si>
  <si>
    <t xml:space="preserve"> 実　数</t>
    <phoneticPr fontId="1"/>
  </si>
  <si>
    <t>　　　　常　　用　　労　　働　　者</t>
    <rPh sb="4" eb="5">
      <t>ツネ</t>
    </rPh>
    <rPh sb="7" eb="8">
      <t>ヨウ</t>
    </rPh>
    <rPh sb="10" eb="11">
      <t>ロウ</t>
    </rPh>
    <rPh sb="13" eb="14">
      <t>ハタラ</t>
    </rPh>
    <rPh sb="16" eb="17">
      <t>シャ</t>
    </rPh>
    <phoneticPr fontId="14"/>
  </si>
  <si>
    <t>　パートタイム労働者</t>
    <rPh sb="7" eb="10">
      <t>ロウドウシャ</t>
    </rPh>
    <phoneticPr fontId="1"/>
  </si>
  <si>
    <t>　　労　働　異　動</t>
    <rPh sb="2" eb="3">
      <t>ロウ</t>
    </rPh>
    <rPh sb="4" eb="5">
      <t>ハタラ</t>
    </rPh>
    <rPh sb="6" eb="7">
      <t>イ</t>
    </rPh>
    <rPh sb="8" eb="9">
      <t>ドウ</t>
    </rPh>
    <phoneticPr fontId="14"/>
  </si>
  <si>
    <t>労働者比率</t>
    <rPh sb="0" eb="3">
      <t>ロウドウシャ</t>
    </rPh>
    <rPh sb="3" eb="5">
      <t>ヒリツ</t>
    </rPh>
    <phoneticPr fontId="14"/>
  </si>
  <si>
    <t>前年同月差</t>
    <rPh sb="0" eb="2">
      <t>ゼンネン</t>
    </rPh>
    <rPh sb="2" eb="4">
      <t>ドウゲツ</t>
    </rPh>
    <rPh sb="4" eb="5">
      <t>サ</t>
    </rPh>
    <phoneticPr fontId="14"/>
  </si>
  <si>
    <t>【事業所規模５人以上】</t>
    <phoneticPr fontId="1"/>
  </si>
  <si>
    <t>卸売業、小売業</t>
    <rPh sb="2" eb="3">
      <t>ギョウ</t>
    </rPh>
    <phoneticPr fontId="1"/>
  </si>
  <si>
    <t>　</t>
    <phoneticPr fontId="1"/>
  </si>
  <si>
    <t>調査産業計</t>
    <rPh sb="0" eb="2">
      <t>チョウサ</t>
    </rPh>
    <rPh sb="2" eb="5">
      <t>サンギョウケイ</t>
    </rPh>
    <phoneticPr fontId="14"/>
  </si>
  <si>
    <t>建設業</t>
    <rPh sb="0" eb="3">
      <t>ケンセツギョウ</t>
    </rPh>
    <phoneticPr fontId="14"/>
  </si>
  <si>
    <t>電気・ガス・熱供給・水道業</t>
    <phoneticPr fontId="14"/>
  </si>
  <si>
    <t>運輸業、郵便業</t>
    <rPh sb="0" eb="3">
      <t>ウンユギョウ</t>
    </rPh>
    <rPh sb="4" eb="6">
      <t>ユウビン</t>
    </rPh>
    <rPh sb="6" eb="7">
      <t>ギョウ</t>
    </rPh>
    <phoneticPr fontId="25"/>
  </si>
  <si>
    <t>卸売業、小売業</t>
    <rPh sb="0" eb="3">
      <t>オロシウリギョウ</t>
    </rPh>
    <rPh sb="4" eb="7">
      <t>コウリギョウ</t>
    </rPh>
    <phoneticPr fontId="25"/>
  </si>
  <si>
    <t>金融業、保険業</t>
    <rPh sb="0" eb="3">
      <t>キンユウギョウ</t>
    </rPh>
    <rPh sb="4" eb="7">
      <t>ホケンギョウ</t>
    </rPh>
    <phoneticPr fontId="2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</si>
  <si>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</si>
  <si>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5"/>
  </si>
  <si>
    <t>宿泊業、飲食サービス業</t>
    <rPh sb="0" eb="3">
      <t>シュクハクギョウ</t>
    </rPh>
    <rPh sb="4" eb="6">
      <t>インショク</t>
    </rPh>
    <rPh sb="10" eb="11">
      <t>ギョウ</t>
    </rPh>
    <phoneticPr fontId="2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</si>
  <si>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5"/>
  </si>
  <si>
    <t>　【事業所規模５人以上】</t>
    <rPh sb="2" eb="5">
      <t>ジギョウショ</t>
    </rPh>
    <rPh sb="5" eb="7">
      <t>キボ</t>
    </rPh>
    <rPh sb="8" eb="11">
      <t>ニンイジョウ</t>
    </rPh>
    <phoneticPr fontId="25"/>
  </si>
  <si>
    <t>　【事業所規模30人以上】</t>
    <rPh sb="2" eb="5">
      <t>ジギョウショ</t>
    </rPh>
    <rPh sb="5" eb="7">
      <t>キボ</t>
    </rPh>
    <rPh sb="9" eb="12">
      <t>ニンイジョウ</t>
    </rPh>
    <phoneticPr fontId="14"/>
  </si>
  <si>
    <t>注意　１）「調査産業計」には、調査対象事業所が少ないため公表を除外した「鉱業、採石業、砂利採取業」を含めて算定している。</t>
    <rPh sb="0" eb="2">
      <t>チュウイ</t>
    </rPh>
    <rPh sb="6" eb="8">
      <t>チョウサ</t>
    </rPh>
    <rPh sb="8" eb="11">
      <t>サンギョウケイ</t>
    </rPh>
    <rPh sb="15" eb="17">
      <t>チョウサ</t>
    </rPh>
    <rPh sb="17" eb="19">
      <t>タイショウ</t>
    </rPh>
    <rPh sb="19" eb="22">
      <t>ジギョウショ</t>
    </rPh>
    <rPh sb="23" eb="24">
      <t>スク</t>
    </rPh>
    <rPh sb="28" eb="30">
      <t>コウヒョウ</t>
    </rPh>
    <rPh sb="31" eb="33">
      <t>ジョガイ</t>
    </rPh>
    <rPh sb="36" eb="38">
      <t>コウギョウ</t>
    </rPh>
    <rPh sb="39" eb="41">
      <t>サイセキ</t>
    </rPh>
    <rPh sb="41" eb="42">
      <t>ギョウ</t>
    </rPh>
    <rPh sb="43" eb="45">
      <t>ジャリ</t>
    </rPh>
    <rPh sb="45" eb="47">
      <t>サイシュ</t>
    </rPh>
    <rPh sb="47" eb="48">
      <t>ギョウ</t>
    </rPh>
    <rPh sb="50" eb="51">
      <t>フク</t>
    </rPh>
    <rPh sb="53" eb="55">
      <t>サンテイ</t>
    </rPh>
    <phoneticPr fontId="14"/>
  </si>
  <si>
    <t>４表　名目賃金指数（現金給与総額）</t>
    <rPh sb="1" eb="2">
      <t>ヒョウ</t>
    </rPh>
    <rPh sb="3" eb="5">
      <t>メイモク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</si>
  <si>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>５表　実質賃金指数（現金給与総額）</t>
    <rPh sb="1" eb="2">
      <t>ヒョウ</t>
    </rPh>
    <rPh sb="3" eb="5">
      <t>ジッシツ</t>
    </rPh>
    <rPh sb="5" eb="7">
      <t>チンギン</t>
    </rPh>
    <rPh sb="7" eb="9">
      <t>シスウ</t>
    </rPh>
    <rPh sb="10" eb="12">
      <t>ゲンキン</t>
    </rPh>
    <rPh sb="12" eb="14">
      <t>キュウヨ</t>
    </rPh>
    <rPh sb="14" eb="16">
      <t>ソウガク</t>
    </rPh>
    <phoneticPr fontId="1"/>
  </si>
  <si>
    <t xml:space="preserve"> </t>
  </si>
  <si>
    <t>　　　パートタイム労働者へ（あるいはその逆）就業形態が変更になった者は計上されない。一方、前月末数と本月末数はそれら</t>
    <rPh sb="9" eb="12">
      <t>ロウドウシャ</t>
    </rPh>
    <rPh sb="20" eb="21">
      <t>ギャク</t>
    </rPh>
    <rPh sb="22" eb="24">
      <t>シュウギョウ</t>
    </rPh>
    <rPh sb="24" eb="26">
      <t>ケイタイ</t>
    </rPh>
    <rPh sb="27" eb="29">
      <t>ヘンコウ</t>
    </rPh>
    <rPh sb="33" eb="34">
      <t>モノ</t>
    </rPh>
    <rPh sb="35" eb="37">
      <t>ケイジョウ</t>
    </rPh>
    <rPh sb="42" eb="44">
      <t>イッポウ</t>
    </rPh>
    <rPh sb="45" eb="48">
      <t>ゼンゲツマツ</t>
    </rPh>
    <rPh sb="48" eb="49">
      <t>スウ</t>
    </rPh>
    <rPh sb="50" eb="52">
      <t>ホンゲツ</t>
    </rPh>
    <rPh sb="52" eb="53">
      <t>マツ</t>
    </rPh>
    <rPh sb="53" eb="54">
      <t>スウ</t>
    </rPh>
    <phoneticPr fontId="14"/>
  </si>
  <si>
    <t>　　　を含めた現在の人数であるため、前月末数＋増加数－減少数は本月末数と必ずしも一致しない。</t>
    <rPh sb="4" eb="5">
      <t>フク</t>
    </rPh>
    <rPh sb="7" eb="9">
      <t>ゲンザイ</t>
    </rPh>
    <rPh sb="10" eb="12">
      <t>ニンズウ</t>
    </rPh>
    <rPh sb="18" eb="21">
      <t>ゼンゲツマツ</t>
    </rPh>
    <rPh sb="21" eb="22">
      <t>スウ</t>
    </rPh>
    <rPh sb="23" eb="26">
      <t>ゾウカスウ</t>
    </rPh>
    <rPh sb="27" eb="30">
      <t>ゲンショウスウ</t>
    </rPh>
    <rPh sb="31" eb="33">
      <t>ホンゲツ</t>
    </rPh>
    <rPh sb="33" eb="34">
      <t>マツ</t>
    </rPh>
    <rPh sb="34" eb="35">
      <t>スウ</t>
    </rPh>
    <rPh sb="36" eb="37">
      <t>カナラ</t>
    </rPh>
    <rPh sb="40" eb="42">
      <t>イッチ</t>
    </rPh>
    <phoneticPr fontId="14"/>
  </si>
  <si>
    <t>%</t>
    <phoneticPr fontId="2"/>
  </si>
  <si>
    <t>調 査 産 業 計</t>
    <phoneticPr fontId="2"/>
  </si>
  <si>
    <t>建  設  業</t>
    <phoneticPr fontId="2"/>
  </si>
  <si>
    <t>製  造  業</t>
    <phoneticPr fontId="2"/>
  </si>
  <si>
    <t xml:space="preserve"> </t>
    <phoneticPr fontId="2"/>
  </si>
  <si>
    <t xml:space="preserve"> </t>
    <phoneticPr fontId="1"/>
  </si>
  <si>
    <t>６表　常用雇用指数</t>
    <rPh sb="1" eb="2">
      <t>ヒョウ</t>
    </rPh>
    <rPh sb="3" eb="5">
      <t>ジョウヨウ</t>
    </rPh>
    <rPh sb="5" eb="7">
      <t>コヨウ</t>
    </rPh>
    <rPh sb="7" eb="9">
      <t>シスウ</t>
    </rPh>
    <phoneticPr fontId="1"/>
  </si>
  <si>
    <t>卸売業・小売業</t>
    <rPh sb="0" eb="2">
      <t>オロシウリ</t>
    </rPh>
    <rPh sb="2" eb="3">
      <t>ギョウ</t>
    </rPh>
    <rPh sb="4" eb="7">
      <t>コウリギョウ</t>
    </rPh>
    <phoneticPr fontId="1"/>
  </si>
  <si>
    <t>医療・福祉</t>
    <rPh sb="0" eb="2">
      <t>イリョウ</t>
    </rPh>
    <rPh sb="3" eb="5">
      <t>フクシ</t>
    </rPh>
    <phoneticPr fontId="14"/>
  </si>
  <si>
    <t>卸売業・小売業</t>
    <phoneticPr fontId="14"/>
  </si>
  <si>
    <t>医療・福祉</t>
  </si>
  <si>
    <t>指　数</t>
    <rPh sb="0" eb="1">
      <t>ユビ</t>
    </rPh>
    <rPh sb="2" eb="3">
      <t>スウ</t>
    </rPh>
    <phoneticPr fontId="1"/>
  </si>
  <si>
    <t>前月比</t>
    <phoneticPr fontId="14"/>
  </si>
  <si>
    <t>前月差</t>
    <phoneticPr fontId="14"/>
  </si>
  <si>
    <t>前月末数</t>
    <phoneticPr fontId="14"/>
  </si>
  <si>
    <t>増 加 数</t>
    <phoneticPr fontId="14"/>
  </si>
  <si>
    <t>減 少 数</t>
    <phoneticPr fontId="14"/>
  </si>
  <si>
    <t>本月末数</t>
    <phoneticPr fontId="14"/>
  </si>
  <si>
    <t>一　　般　　労　　働　　者</t>
    <phoneticPr fontId="14"/>
  </si>
  <si>
    <t>パ ー ト タ イ ム 労 働 者</t>
    <phoneticPr fontId="14"/>
  </si>
  <si>
    <t xml:space="preserve"> 区      分</t>
    <phoneticPr fontId="14"/>
  </si>
  <si>
    <t>　注意　「調査産業計」には、調査対象事業所が少ないため公表を除外した「鉱業、採石業、砂利採取業」を含めて算定した。</t>
    <rPh sb="38" eb="41">
      <t>サイセキギョウ</t>
    </rPh>
    <rPh sb="42" eb="44">
      <t>ジャリ</t>
    </rPh>
    <rPh sb="44" eb="46">
      <t>サイシュ</t>
    </rPh>
    <rPh sb="46" eb="47">
      <t>ギョウ</t>
    </rPh>
    <phoneticPr fontId="25"/>
  </si>
  <si>
    <t xml:space="preserve">      ２) 上記１）は以下、２表、３表についても同じ。      </t>
    <phoneticPr fontId="14"/>
  </si>
  <si>
    <t xml:space="preserve">    24</t>
    <phoneticPr fontId="1"/>
  </si>
  <si>
    <t xml:space="preserve">    25</t>
    <phoneticPr fontId="1"/>
  </si>
  <si>
    <t xml:space="preserve">    26</t>
    <phoneticPr fontId="1"/>
  </si>
  <si>
    <t xml:space="preserve">    27</t>
    <phoneticPr fontId="1"/>
  </si>
  <si>
    <t>12</t>
  </si>
  <si>
    <t>%</t>
  </si>
  <si>
    <t>注意　各月の前年比は前年同月比である。</t>
    <rPh sb="0" eb="2">
      <t>チュウイ</t>
    </rPh>
    <rPh sb="3" eb="5">
      <t>カクツキ</t>
    </rPh>
    <rPh sb="6" eb="9">
      <t>ゼンネンヒ</t>
    </rPh>
    <rPh sb="10" eb="12">
      <t>ゼンネン</t>
    </rPh>
    <rPh sb="12" eb="15">
      <t>ドウゲツヒ</t>
    </rPh>
    <phoneticPr fontId="1"/>
  </si>
  <si>
    <t>各月の実質賃金指数＝</t>
    <rPh sb="0" eb="1">
      <t>カク</t>
    </rPh>
    <rPh sb="1" eb="2">
      <t>ツキ</t>
    </rPh>
    <rPh sb="3" eb="5">
      <t>ジッシツ</t>
    </rPh>
    <rPh sb="5" eb="7">
      <t>チンギン</t>
    </rPh>
    <rPh sb="7" eb="9">
      <t>シスウ</t>
    </rPh>
    <phoneticPr fontId="1"/>
  </si>
  <si>
    <t>各月の（名目）賃金指数</t>
    <rPh sb="0" eb="1">
      <t>カク</t>
    </rPh>
    <rPh sb="1" eb="2">
      <t>ツキ</t>
    </rPh>
    <rPh sb="4" eb="6">
      <t>メイモク</t>
    </rPh>
    <rPh sb="7" eb="9">
      <t>チンギン</t>
    </rPh>
    <rPh sb="9" eb="11">
      <t>シスウ</t>
    </rPh>
    <phoneticPr fontId="1"/>
  </si>
  <si>
    <t>×100</t>
    <phoneticPr fontId="1"/>
  </si>
  <si>
    <t>岐阜市の各月の消費者物価指数（持家の帰属家賃を除く総合）</t>
    <rPh sb="0" eb="3">
      <t>ギフシ</t>
    </rPh>
    <rPh sb="4" eb="6">
      <t>カクツキ</t>
    </rPh>
    <rPh sb="7" eb="10">
      <t>ショウヒシャ</t>
    </rPh>
    <rPh sb="10" eb="12">
      <t>ブッカ</t>
    </rPh>
    <rPh sb="12" eb="14">
      <t>シスウ</t>
    </rPh>
    <rPh sb="15" eb="17">
      <t>モチイエ</t>
    </rPh>
    <rPh sb="18" eb="20">
      <t>キゾク</t>
    </rPh>
    <rPh sb="20" eb="22">
      <t>ヤチン</t>
    </rPh>
    <rPh sb="23" eb="24">
      <t>ノゾ</t>
    </rPh>
    <rPh sb="25" eb="27">
      <t>ソウゴウ</t>
    </rPh>
    <phoneticPr fontId="1"/>
  </si>
  <si>
    <t xml:space="preserve">    28</t>
    <phoneticPr fontId="1"/>
  </si>
  <si>
    <t>（平成27年＝100）</t>
  </si>
  <si>
    <t>男</t>
    <phoneticPr fontId="14"/>
  </si>
  <si>
    <t>　女</t>
    <phoneticPr fontId="14"/>
  </si>
  <si>
    <t>男</t>
    <rPh sb="0" eb="1">
      <t>オトコ</t>
    </rPh>
    <phoneticPr fontId="25"/>
  </si>
  <si>
    <t>女</t>
    <rPh sb="0" eb="1">
      <t>オンナ</t>
    </rPh>
    <phoneticPr fontId="25"/>
  </si>
  <si>
    <t>2</t>
  </si>
  <si>
    <t>5</t>
  </si>
  <si>
    <t>6</t>
  </si>
  <si>
    <t>7</t>
  </si>
  <si>
    <t>8</t>
  </si>
  <si>
    <t>9</t>
  </si>
  <si>
    <t>10</t>
  </si>
  <si>
    <t>11</t>
  </si>
  <si>
    <t>平成23年平均</t>
    <rPh sb="0" eb="2">
      <t>ヘイセイ</t>
    </rPh>
    <rPh sb="4" eb="5">
      <t>ネン</t>
    </rPh>
    <rPh sb="5" eb="7">
      <t>ヘイキン</t>
    </rPh>
    <phoneticPr fontId="1"/>
  </si>
  <si>
    <t xml:space="preserve">    29</t>
    <phoneticPr fontId="1"/>
  </si>
  <si>
    <t>2011年平均</t>
    <rPh sb="4" eb="5">
      <t>ネン</t>
    </rPh>
    <rPh sb="5" eb="7">
      <t>ヘイキン</t>
    </rPh>
    <phoneticPr fontId="2"/>
  </si>
  <si>
    <t>2018.1</t>
  </si>
  <si>
    <t>2</t>
    <phoneticPr fontId="2"/>
  </si>
  <si>
    <t>平成30年1月</t>
    <rPh sb="0" eb="2">
      <t>ヘイセイ</t>
    </rPh>
    <rPh sb="4" eb="5">
      <t>ネン</t>
    </rPh>
    <rPh sb="6" eb="7">
      <t>ガツ</t>
    </rPh>
    <phoneticPr fontId="1"/>
  </si>
  <si>
    <t xml:space="preserve"> 平成30年1月</t>
    <rPh sb="1" eb="3">
      <t>ヘイセイ</t>
    </rPh>
    <rPh sb="5" eb="6">
      <t>ネン</t>
    </rPh>
    <rPh sb="7" eb="8">
      <t>ガツ</t>
    </rPh>
    <phoneticPr fontId="1"/>
  </si>
  <si>
    <t>3</t>
    <phoneticPr fontId="2"/>
  </si>
  <si>
    <t>4</t>
    <phoneticPr fontId="2"/>
  </si>
  <si>
    <t>3</t>
  </si>
  <si>
    <t>4</t>
  </si>
  <si>
    <t>5</t>
    <phoneticPr fontId="2"/>
  </si>
  <si>
    <t>１表　産業別現金給与額　［６月分］</t>
    <rPh sb="1" eb="2">
      <t>ヒョウ</t>
    </rPh>
    <rPh sb="3" eb="6">
      <t>サンギョウベツ</t>
    </rPh>
    <rPh sb="6" eb="8">
      <t>ゲンキン</t>
    </rPh>
    <rPh sb="8" eb="11">
      <t>キュウヨガク</t>
    </rPh>
    <phoneticPr fontId="14"/>
  </si>
  <si>
    <t>２表　産業別月間労働時間及び出勤日数　［６月分］</t>
    <rPh sb="1" eb="2">
      <t>ヒョウ</t>
    </rPh>
    <rPh sb="3" eb="6">
      <t>サンギョウベツ</t>
    </rPh>
    <rPh sb="6" eb="8">
      <t>ゲッカン</t>
    </rPh>
    <rPh sb="8" eb="10">
      <t>ロウドウ</t>
    </rPh>
    <rPh sb="10" eb="12">
      <t>ジカン</t>
    </rPh>
    <rPh sb="12" eb="13">
      <t>オヨ</t>
    </rPh>
    <rPh sb="14" eb="16">
      <t>シュッキン</t>
    </rPh>
    <rPh sb="16" eb="18">
      <t>ニッスウ</t>
    </rPh>
    <phoneticPr fontId="14"/>
  </si>
  <si>
    <t>３表　産業別常用労働者数及びパートタイム労働者比率　［６月分］</t>
    <rPh sb="1" eb="2">
      <t>ヒョウ</t>
    </rPh>
    <rPh sb="3" eb="6">
      <t>サンギョウベツ</t>
    </rPh>
    <rPh sb="6" eb="8">
      <t>ジョウヨウ</t>
    </rPh>
    <rPh sb="8" eb="11">
      <t>ロウドウシャ</t>
    </rPh>
    <rPh sb="11" eb="12">
      <t>スウ</t>
    </rPh>
    <rPh sb="12" eb="13">
      <t>オヨ</t>
    </rPh>
    <rPh sb="20" eb="23">
      <t>ロウドウシャ</t>
    </rPh>
    <rPh sb="23" eb="25">
      <t>ヒリツ</t>
    </rPh>
    <phoneticPr fontId="14"/>
  </si>
  <si>
    <t>平成29年6月</t>
    <rPh sb="0" eb="2">
      <t>ヘイセイ</t>
    </rPh>
    <rPh sb="4" eb="5">
      <t>ネン</t>
    </rPh>
    <rPh sb="6" eb="7">
      <t>ガツ</t>
    </rPh>
    <phoneticPr fontId="1"/>
  </si>
  <si>
    <t>6</t>
    <phoneticPr fontId="1"/>
  </si>
  <si>
    <t>2017.6</t>
  </si>
  <si>
    <t>2017.6</t>
    <phoneticPr fontId="2"/>
  </si>
  <si>
    <t>6</t>
    <phoneticPr fontId="2"/>
  </si>
  <si>
    <t xml:space="preserve"> 平成29年6月</t>
    <rPh sb="1" eb="3">
      <t>ヘイセイ</t>
    </rPh>
    <rPh sb="5" eb="6">
      <t>ネン</t>
    </rPh>
    <rPh sb="7" eb="8">
      <t>ガツ</t>
    </rPh>
    <phoneticPr fontId="1"/>
  </si>
  <si>
    <t>6</t>
    <phoneticPr fontId="14"/>
  </si>
  <si>
    <t>2017.6</t>
    <phoneticPr fontId="14"/>
  </si>
  <si>
    <t>6</t>
    <phoneticPr fontId="14"/>
  </si>
  <si>
    <t>７表　　現金給与額（常用雇用者の月間１人平均）　［６月分］</t>
    <phoneticPr fontId="14"/>
  </si>
  <si>
    <t>８表　　出勤日数・実労働時間数（常用雇用者の月間１人平均）　［６月分］</t>
    <phoneticPr fontId="14"/>
  </si>
  <si>
    <t>９表　　月間推計常用労働者数　[６月分］</t>
    <phoneticPr fontId="14"/>
  </si>
  <si>
    <t>１０－１表　就業形態別月間現金給与額　［６月分］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ゲンキン</t>
    </rPh>
    <rPh sb="15" eb="18">
      <t>キュウヨガク</t>
    </rPh>
    <phoneticPr fontId="1"/>
  </si>
  <si>
    <t>１０－２表　就業形態別月間出勤日数・労働時間数　［６月分］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シュッキン</t>
    </rPh>
    <rPh sb="15" eb="17">
      <t>ニッスウ</t>
    </rPh>
    <rPh sb="18" eb="20">
      <t>ロウドウ</t>
    </rPh>
    <rPh sb="20" eb="23">
      <t>ジカンスウ</t>
    </rPh>
    <phoneticPr fontId="1"/>
  </si>
  <si>
    <t>１０－３表　就業形態別月間推計常用労働者数　［６月分］</t>
    <rPh sb="4" eb="5">
      <t>ヒョウ</t>
    </rPh>
    <rPh sb="6" eb="8">
      <t>シュウギョウ</t>
    </rPh>
    <rPh sb="8" eb="11">
      <t>ケイタイベツ</t>
    </rPh>
    <rPh sb="11" eb="13">
      <t>ゲッカン</t>
    </rPh>
    <rPh sb="13" eb="15">
      <t>スイケイ</t>
    </rPh>
    <rPh sb="15" eb="17">
      <t>ジョウヨウ</t>
    </rPh>
    <rPh sb="17" eb="20">
      <t>ロウドウシャ</t>
    </rPh>
    <rPh sb="20" eb="21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</si>
</sst>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#,##0.0;&quot;△&quot;#,##0.0"/>
    <numFmt numFmtId="177" formatCode="0.0;&quot;△&quot;0.0"/>
    <numFmt numFmtId="178" formatCode="0.0;&quot;△ &quot;0.0"/>
    <numFmt numFmtId="179" formatCode="0.0"/>
    <numFmt numFmtId="180" formatCode="0_);[Red]\(0\)"/>
    <numFmt numFmtId="181" formatCode="#00.0&quot; &quot;"/>
    <numFmt numFmtId="182" formatCode="#\ ##0"/>
    <numFmt numFmtId="183" formatCode="###\ ###\ ##0"/>
    <numFmt numFmtId="184" formatCode="0.0_);[Red]\(0.0\)"/>
    <numFmt numFmtId="185" formatCode="0.0_ "/>
    <numFmt numFmtId="186" formatCode="0.00;&quot;△ &quot;0.00"/>
    <numFmt numFmtId="187" formatCode="0.00_);[Red]\(0.00\)"/>
    <numFmt numFmtId="188" formatCode="#\ ##0_ "/>
    <numFmt numFmtId="189" formatCode="0;[Red]0"/>
    <numFmt numFmtId="190" formatCode="###\ ###\ ###"/>
    <numFmt numFmtId="191" formatCode="#\ ##0;&quot;△&quot;#\ ##0"/>
    <numFmt numFmtId="192" formatCode="###\ ###\ ##0;&quot;△&quot;###\ ###\ ##0"/>
    <numFmt numFmtId="193" formatCode="0.0_ ;[Red]\-0.0\ "/>
    <numFmt numFmtId="194" formatCode="0;&quot;△ &quot;0"/>
  </numFmts>
  <fonts count="37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9.5500000000000007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sz val="9.5500000000000007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.1999999999999993"/>
      <name val="ＭＳ 明朝"/>
      <family val="1"/>
      <charset val="128"/>
    </font>
    <font>
      <sz val="8.1999999999999993"/>
      <name val="ＭＳ ゴシック"/>
      <family val="3"/>
      <charset val="128"/>
    </font>
    <font>
      <sz val="7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1999999999999993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1" fillId="0" borderId="0"/>
    <xf numFmtId="0" fontId="1" fillId="0" borderId="0"/>
    <xf numFmtId="0" fontId="28" fillId="0" borderId="0"/>
  </cellStyleXfs>
  <cellXfs count="531">
    <xf numFmtId="177" fontId="0" fillId="0" borderId="0" xfId="0" applyNumberFormat="1"/>
    <xf numFmtId="177" fontId="3" fillId="0" borderId="0" xfId="0" applyNumberFormat="1" applyFont="1"/>
    <xf numFmtId="176" fontId="3" fillId="0" borderId="0" xfId="0" applyNumberFormat="1" applyFont="1"/>
    <xf numFmtId="177" fontId="7" fillId="0" borderId="0" xfId="0" applyNumberFormat="1" applyFont="1"/>
    <xf numFmtId="177" fontId="8" fillId="0" borderId="0" xfId="0" applyNumberFormat="1" applyFont="1"/>
    <xf numFmtId="177" fontId="8" fillId="0" borderId="1" xfId="0" applyNumberFormat="1" applyFont="1" applyBorder="1"/>
    <xf numFmtId="177" fontId="8" fillId="0" borderId="2" xfId="0" applyNumberFormat="1" applyFont="1" applyBorder="1"/>
    <xf numFmtId="177" fontId="8" fillId="0" borderId="0" xfId="0" applyNumberFormat="1" applyFont="1" applyAlignment="1">
      <alignment horizontal="center"/>
    </xf>
    <xf numFmtId="177" fontId="8" fillId="0" borderId="3" xfId="0" applyNumberFormat="1" applyFont="1" applyBorder="1" applyAlignment="1">
      <alignment horizontal="distributed" justifyLastLine="1"/>
    </xf>
    <xf numFmtId="177" fontId="8" fillId="0" borderId="3" xfId="0" applyNumberFormat="1" applyFont="1" applyBorder="1"/>
    <xf numFmtId="177" fontId="8" fillId="0" borderId="4" xfId="0" applyNumberFormat="1" applyFont="1" applyBorder="1"/>
    <xf numFmtId="177" fontId="7" fillId="0" borderId="5" xfId="0" applyNumberFormat="1" applyFont="1" applyBorder="1"/>
    <xf numFmtId="177" fontId="7" fillId="0" borderId="4" xfId="0" applyNumberFormat="1" applyFont="1" applyBorder="1"/>
    <xf numFmtId="177" fontId="7" fillId="0" borderId="3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0" fillId="0" borderId="0" xfId="0" applyNumberFormat="1" applyBorder="1"/>
    <xf numFmtId="177" fontId="3" fillId="0" borderId="0" xfId="0" applyNumberFormat="1" applyFont="1" applyBorder="1"/>
    <xf numFmtId="178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 shrinkToFit="1"/>
    </xf>
    <xf numFmtId="177" fontId="12" fillId="0" borderId="3" xfId="0" applyNumberFormat="1" applyFont="1" applyBorder="1" applyAlignment="1">
      <alignment vertical="center"/>
    </xf>
    <xf numFmtId="177" fontId="12" fillId="0" borderId="0" xfId="0" applyNumberFormat="1" applyFont="1" applyAlignment="1">
      <alignment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right"/>
    </xf>
    <xf numFmtId="0" fontId="16" fillId="0" borderId="1" xfId="0" applyFont="1" applyBorder="1"/>
    <xf numFmtId="0" fontId="16" fillId="0" borderId="2" xfId="0" applyFont="1" applyBorder="1"/>
    <xf numFmtId="0" fontId="16" fillId="0" borderId="0" xfId="0" applyFont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3" xfId="0" applyFont="1" applyBorder="1"/>
    <xf numFmtId="0" fontId="16" fillId="0" borderId="0" xfId="0" applyFont="1" applyBorder="1"/>
    <xf numFmtId="0" fontId="18" fillId="0" borderId="0" xfId="0" applyFont="1"/>
    <xf numFmtId="0" fontId="16" fillId="0" borderId="4" xfId="0" applyFont="1" applyBorder="1"/>
    <xf numFmtId="0" fontId="16" fillId="0" borderId="5" xfId="0" applyFont="1" applyBorder="1"/>
    <xf numFmtId="181" fontId="19" fillId="0" borderId="3" xfId="0" applyNumberFormat="1" applyFont="1" applyBorder="1" applyAlignment="1">
      <alignment horizontal="right"/>
    </xf>
    <xf numFmtId="181" fontId="19" fillId="0" borderId="0" xfId="0" applyNumberFormat="1" applyFont="1" applyBorder="1" applyAlignment="1">
      <alignment horizontal="right"/>
    </xf>
    <xf numFmtId="179" fontId="18" fillId="0" borderId="0" xfId="0" applyNumberFormat="1" applyFont="1"/>
    <xf numFmtId="181" fontId="19" fillId="0" borderId="3" xfId="0" applyNumberFormat="1" applyFont="1" applyBorder="1"/>
    <xf numFmtId="181" fontId="19" fillId="0" borderId="0" xfId="0" applyNumberFormat="1" applyFont="1"/>
    <xf numFmtId="179" fontId="16" fillId="0" borderId="0" xfId="0" applyNumberFormat="1" applyFont="1"/>
    <xf numFmtId="179" fontId="16" fillId="0" borderId="3" xfId="0" applyNumberFormat="1" applyFont="1" applyBorder="1"/>
    <xf numFmtId="0" fontId="21" fillId="0" borderId="0" xfId="2"/>
    <xf numFmtId="0" fontId="21" fillId="0" borderId="0" xfId="2" applyFont="1"/>
    <xf numFmtId="0" fontId="21" fillId="0" borderId="1" xfId="2" applyBorder="1" applyAlignment="1">
      <alignment horizontal="distributed"/>
    </xf>
    <xf numFmtId="0" fontId="21" fillId="0" borderId="2" xfId="2" applyBorder="1"/>
    <xf numFmtId="0" fontId="21" fillId="0" borderId="1" xfId="2" applyBorder="1"/>
    <xf numFmtId="0" fontId="21" fillId="0" borderId="0" xfId="2" applyAlignment="1">
      <alignment horizontal="distributed"/>
    </xf>
    <xf numFmtId="0" fontId="21" fillId="0" borderId="5" xfId="2" applyBorder="1" applyAlignment="1">
      <alignment horizontal="distributed"/>
    </xf>
    <xf numFmtId="0" fontId="21" fillId="0" borderId="3" xfId="2" applyBorder="1" applyAlignment="1">
      <alignment horizontal="distributed"/>
    </xf>
    <xf numFmtId="0" fontId="21" fillId="0" borderId="4" xfId="2" applyBorder="1" applyAlignment="1">
      <alignment horizontal="distributed"/>
    </xf>
    <xf numFmtId="0" fontId="21" fillId="0" borderId="5" xfId="2" applyBorder="1" applyAlignment="1">
      <alignment horizontal="right"/>
    </xf>
    <xf numFmtId="0" fontId="21" fillId="0" borderId="4" xfId="2" applyBorder="1" applyAlignment="1">
      <alignment horizontal="right"/>
    </xf>
    <xf numFmtId="0" fontId="22" fillId="0" borderId="0" xfId="2" applyFont="1" applyAlignment="1">
      <alignment horizontal="distributed"/>
    </xf>
    <xf numFmtId="0" fontId="23" fillId="0" borderId="0" xfId="2" applyFont="1" applyAlignment="1">
      <alignment horizontal="right"/>
    </xf>
    <xf numFmtId="0" fontId="21" fillId="0" borderId="0" xfId="2" applyAlignment="1">
      <alignment horizontal="right"/>
    </xf>
    <xf numFmtId="0" fontId="21" fillId="0" borderId="6" xfId="2" applyBorder="1" applyAlignment="1">
      <alignment horizontal="right"/>
    </xf>
    <xf numFmtId="0" fontId="21" fillId="0" borderId="7" xfId="2" applyBorder="1" applyAlignment="1">
      <alignment horizontal="right"/>
    </xf>
    <xf numFmtId="0" fontId="21" fillId="0" borderId="7" xfId="2" applyFont="1" applyBorder="1" applyAlignment="1">
      <alignment horizontal="right"/>
    </xf>
    <xf numFmtId="0" fontId="21" fillId="0" borderId="0" xfId="2" applyBorder="1"/>
    <xf numFmtId="0" fontId="21" fillId="0" borderId="0" xfId="2" applyFont="1" applyBorder="1"/>
    <xf numFmtId="0" fontId="21" fillId="0" borderId="3" xfId="2" applyBorder="1"/>
    <xf numFmtId="179" fontId="21" fillId="0" borderId="6" xfId="2" applyNumberFormat="1" applyBorder="1"/>
    <xf numFmtId="179" fontId="21" fillId="0" borderId="7" xfId="2" applyNumberFormat="1" applyBorder="1"/>
    <xf numFmtId="0" fontId="21" fillId="0" borderId="0" xfId="2" applyBorder="1" applyAlignment="1">
      <alignment horizontal="distributed"/>
    </xf>
    <xf numFmtId="0" fontId="21" fillId="0" borderId="8" xfId="2" applyBorder="1" applyAlignment="1">
      <alignment horizontal="right"/>
    </xf>
    <xf numFmtId="0" fontId="21" fillId="0" borderId="0" xfId="2" applyAlignment="1"/>
    <xf numFmtId="0" fontId="16" fillId="0" borderId="9" xfId="2" applyFont="1" applyBorder="1" applyAlignment="1">
      <alignment horizontal="centerContinuous" vertical="center" shrinkToFit="1"/>
    </xf>
    <xf numFmtId="179" fontId="21" fillId="0" borderId="8" xfId="2" applyNumberFormat="1" applyBorder="1"/>
    <xf numFmtId="0" fontId="21" fillId="0" borderId="10" xfId="2" applyBorder="1" applyAlignment="1">
      <alignment horizontal="distributed"/>
    </xf>
    <xf numFmtId="183" fontId="1" fillId="0" borderId="0" xfId="3" applyNumberFormat="1"/>
    <xf numFmtId="183" fontId="27" fillId="0" borderId="0" xfId="3" applyNumberFormat="1" applyFont="1"/>
    <xf numFmtId="183" fontId="9" fillId="0" borderId="11" xfId="1" applyNumberFormat="1" applyFont="1" applyBorder="1" applyAlignment="1">
      <alignment vertical="center"/>
    </xf>
    <xf numFmtId="183" fontId="9" fillId="0" borderId="0" xfId="1" applyNumberFormat="1" applyFont="1" applyAlignment="1">
      <alignment vertical="center"/>
    </xf>
    <xf numFmtId="0" fontId="1" fillId="0" borderId="0" xfId="3"/>
    <xf numFmtId="0" fontId="27" fillId="0" borderId="0" xfId="3" applyFont="1"/>
    <xf numFmtId="0" fontId="27" fillId="0" borderId="0" xfId="3" applyFont="1" applyBorder="1"/>
    <xf numFmtId="183" fontId="9" fillId="0" borderId="0" xfId="1" applyNumberFormat="1" applyFont="1" applyBorder="1" applyAlignment="1">
      <alignment vertical="center"/>
    </xf>
    <xf numFmtId="183" fontId="27" fillId="0" borderId="0" xfId="3" applyNumberFormat="1" applyFont="1" applyBorder="1"/>
    <xf numFmtId="183" fontId="24" fillId="0" borderId="0" xfId="0" applyNumberFormat="1" applyFont="1"/>
    <xf numFmtId="183" fontId="26" fillId="0" borderId="0" xfId="0" applyNumberFormat="1" applyFont="1"/>
    <xf numFmtId="183" fontId="9" fillId="0" borderId="0" xfId="0" applyNumberFormat="1" applyFont="1"/>
    <xf numFmtId="183" fontId="27" fillId="0" borderId="12" xfId="0" applyNumberFormat="1" applyFont="1" applyBorder="1" applyAlignment="1">
      <alignment vertical="center"/>
    </xf>
    <xf numFmtId="183" fontId="9" fillId="0" borderId="12" xfId="0" applyNumberFormat="1" applyFont="1" applyBorder="1"/>
    <xf numFmtId="183" fontId="9" fillId="0" borderId="12" xfId="0" applyNumberFormat="1" applyFont="1" applyBorder="1" applyAlignment="1">
      <alignment horizontal="center"/>
    </xf>
    <xf numFmtId="183" fontId="27" fillId="0" borderId="12" xfId="0" applyNumberFormat="1" applyFont="1" applyBorder="1" applyAlignment="1">
      <alignment horizontal="center" vertical="center"/>
    </xf>
    <xf numFmtId="183" fontId="27" fillId="0" borderId="12" xfId="0" applyNumberFormat="1" applyFont="1" applyBorder="1" applyAlignment="1">
      <alignment horizontal="right" vertical="center"/>
    </xf>
    <xf numFmtId="183" fontId="9" fillId="0" borderId="13" xfId="0" applyNumberFormat="1" applyFont="1" applyBorder="1" applyAlignment="1">
      <alignment vertical="center"/>
    </xf>
    <xf numFmtId="183" fontId="9" fillId="0" borderId="14" xfId="0" applyNumberFormat="1" applyFont="1" applyBorder="1" applyAlignment="1">
      <alignment vertical="center"/>
    </xf>
    <xf numFmtId="183" fontId="9" fillId="0" borderId="15" xfId="0" applyNumberFormat="1" applyFont="1" applyBorder="1" applyAlignment="1">
      <alignment vertical="center"/>
    </xf>
    <xf numFmtId="183" fontId="27" fillId="0" borderId="0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/>
    </xf>
    <xf numFmtId="183" fontId="9" fillId="0" borderId="16" xfId="0" applyNumberFormat="1" applyFont="1" applyBorder="1" applyAlignment="1">
      <alignment vertical="center" shrinkToFit="1"/>
    </xf>
    <xf numFmtId="183" fontId="9" fillId="0" borderId="17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/>
    </xf>
    <xf numFmtId="183" fontId="9" fillId="0" borderId="18" xfId="0" applyNumberFormat="1" applyFont="1" applyBorder="1" applyAlignment="1">
      <alignment vertical="center" shrinkToFit="1"/>
    </xf>
    <xf numFmtId="183" fontId="9" fillId="0" borderId="0" xfId="0" applyNumberFormat="1" applyFont="1" applyAlignment="1">
      <alignment vertical="center" shrinkToFit="1"/>
    </xf>
    <xf numFmtId="183" fontId="27" fillId="0" borderId="0" xfId="0" applyNumberFormat="1" applyFont="1"/>
    <xf numFmtId="0" fontId="26" fillId="0" borderId="0" xfId="0" applyFont="1"/>
    <xf numFmtId="0" fontId="27" fillId="0" borderId="12" xfId="0" applyFont="1" applyBorder="1" applyAlignment="1">
      <alignment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84" fontId="9" fillId="0" borderId="11" xfId="0" applyNumberFormat="1" applyFont="1" applyBorder="1" applyAlignment="1">
      <alignment vertical="center"/>
    </xf>
    <xf numFmtId="184" fontId="9" fillId="0" borderId="0" xfId="0" applyNumberFormat="1" applyFont="1" applyAlignment="1">
      <alignment vertical="center"/>
    </xf>
    <xf numFmtId="183" fontId="9" fillId="0" borderId="9" xfId="0" applyNumberFormat="1" applyFont="1" applyBorder="1" applyAlignment="1">
      <alignment vertical="center" shrinkToFit="1"/>
    </xf>
    <xf numFmtId="183" fontId="1" fillId="0" borderId="0" xfId="0" applyNumberFormat="1" applyFont="1"/>
    <xf numFmtId="0" fontId="29" fillId="0" borderId="0" xfId="4" applyFont="1" applyFill="1"/>
    <xf numFmtId="0" fontId="5" fillId="0" borderId="0" xfId="4" applyFont="1" applyFill="1"/>
    <xf numFmtId="184" fontId="29" fillId="0" borderId="0" xfId="4" applyNumberFormat="1" applyFont="1" applyFill="1"/>
    <xf numFmtId="186" fontId="29" fillId="0" borderId="0" xfId="4" applyNumberFormat="1" applyFont="1" applyFill="1"/>
    <xf numFmtId="187" fontId="29" fillId="0" borderId="0" xfId="4" applyNumberFormat="1" applyFont="1" applyFill="1"/>
    <xf numFmtId="0" fontId="20" fillId="0" borderId="0" xfId="0" applyFont="1" applyFill="1"/>
    <xf numFmtId="180" fontId="20" fillId="0" borderId="0" xfId="0" applyNumberFormat="1" applyFont="1" applyFill="1"/>
    <xf numFmtId="189" fontId="20" fillId="0" borderId="0" xfId="0" applyNumberFormat="1" applyFont="1" applyFill="1"/>
    <xf numFmtId="0" fontId="20" fillId="0" borderId="12" xfId="0" applyFont="1" applyFill="1" applyBorder="1"/>
    <xf numFmtId="0" fontId="20" fillId="0" borderId="0" xfId="4" applyFont="1" applyFill="1"/>
    <xf numFmtId="185" fontId="29" fillId="0" borderId="0" xfId="4" applyNumberFormat="1" applyFont="1" applyFill="1"/>
    <xf numFmtId="0" fontId="20" fillId="0" borderId="1" xfId="0" applyFont="1" applyFill="1" applyBorder="1"/>
    <xf numFmtId="0" fontId="20" fillId="0" borderId="2" xfId="0" applyFont="1" applyFill="1" applyBorder="1"/>
    <xf numFmtId="180" fontId="20" fillId="0" borderId="1" xfId="0" applyNumberFormat="1" applyFont="1" applyFill="1" applyBorder="1"/>
    <xf numFmtId="189" fontId="20" fillId="0" borderId="1" xfId="0" applyNumberFormat="1" applyFont="1" applyFill="1" applyBorder="1"/>
    <xf numFmtId="0" fontId="20" fillId="0" borderId="19" xfId="0" applyFont="1" applyFill="1" applyBorder="1"/>
    <xf numFmtId="0" fontId="29" fillId="0" borderId="1" xfId="4" applyFont="1" applyFill="1" applyBorder="1"/>
    <xf numFmtId="0" fontId="20" fillId="0" borderId="2" xfId="4" applyFont="1" applyFill="1" applyBorder="1"/>
    <xf numFmtId="184" fontId="29" fillId="0" borderId="1" xfId="4" applyNumberFormat="1" applyFont="1" applyFill="1" applyBorder="1"/>
    <xf numFmtId="186" fontId="20" fillId="0" borderId="2" xfId="4" applyNumberFormat="1" applyFont="1" applyFill="1" applyBorder="1"/>
    <xf numFmtId="187" fontId="29" fillId="0" borderId="1" xfId="4" applyNumberFormat="1" applyFont="1" applyFill="1" applyBorder="1"/>
    <xf numFmtId="180" fontId="20" fillId="0" borderId="20" xfId="0" applyNumberFormat="1" applyFont="1" applyFill="1" applyBorder="1"/>
    <xf numFmtId="0" fontId="20" fillId="0" borderId="20" xfId="0" applyFont="1" applyFill="1" applyBorder="1"/>
    <xf numFmtId="189" fontId="20" fillId="0" borderId="16" xfId="0" applyNumberFormat="1" applyFont="1" applyFill="1" applyBorder="1" applyAlignment="1">
      <alignment vertical="center"/>
    </xf>
    <xf numFmtId="0" fontId="19" fillId="0" borderId="0" xfId="0" applyFont="1" applyFill="1" applyBorder="1"/>
    <xf numFmtId="0" fontId="29" fillId="0" borderId="4" xfId="4" applyFont="1" applyFill="1" applyBorder="1"/>
    <xf numFmtId="0" fontId="20" fillId="0" borderId="3" xfId="0" applyFont="1" applyFill="1" applyBorder="1"/>
    <xf numFmtId="0" fontId="20" fillId="0" borderId="0" xfId="0" applyFont="1" applyFill="1" applyBorder="1"/>
    <xf numFmtId="0" fontId="20" fillId="0" borderId="21" xfId="0" applyFont="1" applyFill="1" applyBorder="1"/>
    <xf numFmtId="0" fontId="20" fillId="0" borderId="17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189" fontId="20" fillId="0" borderId="18" xfId="0" applyNumberFormat="1" applyFont="1" applyBorder="1"/>
    <xf numFmtId="0" fontId="20" fillId="0" borderId="17" xfId="0" applyFont="1" applyBorder="1"/>
    <xf numFmtId="0" fontId="20" fillId="0" borderId="3" xfId="4" applyFont="1" applyFill="1" applyBorder="1" applyAlignment="1">
      <alignment horizontal="center"/>
    </xf>
    <xf numFmtId="186" fontId="20" fillId="0" borderId="3" xfId="4" applyNumberFormat="1" applyFont="1" applyFill="1" applyBorder="1" applyAlignment="1">
      <alignment horizontal="center"/>
    </xf>
    <xf numFmtId="187" fontId="20" fillId="0" borderId="3" xfId="4" applyNumberFormat="1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0" fontId="20" fillId="0" borderId="24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9" fillId="0" borderId="3" xfId="4" applyFont="1" applyFill="1" applyBorder="1"/>
    <xf numFmtId="0" fontId="29" fillId="0" borderId="25" xfId="4" applyFont="1" applyFill="1" applyBorder="1"/>
    <xf numFmtId="0" fontId="29" fillId="0" borderId="0" xfId="4" applyFont="1" applyFill="1" applyBorder="1"/>
    <xf numFmtId="186" fontId="29" fillId="0" borderId="3" xfId="4" applyNumberFormat="1" applyFont="1" applyFill="1" applyBorder="1"/>
    <xf numFmtId="187" fontId="29" fillId="0" borderId="3" xfId="4" applyNumberFormat="1" applyFont="1" applyFill="1" applyBorder="1"/>
    <xf numFmtId="0" fontId="20" fillId="0" borderId="4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80" fontId="19" fillId="0" borderId="4" xfId="0" applyNumberFormat="1" applyFont="1" applyFill="1" applyBorder="1" applyAlignment="1">
      <alignment horizontal="right"/>
    </xf>
    <xf numFmtId="189" fontId="19" fillId="0" borderId="4" xfId="0" applyNumberFormat="1" applyFont="1" applyFill="1" applyBorder="1" applyAlignment="1">
      <alignment horizontal="right"/>
    </xf>
    <xf numFmtId="0" fontId="29" fillId="0" borderId="5" xfId="4" applyFont="1" applyFill="1" applyBorder="1" applyAlignment="1">
      <alignment horizontal="right"/>
    </xf>
    <xf numFmtId="0" fontId="29" fillId="0" borderId="4" xfId="4" applyFont="1" applyFill="1" applyBorder="1" applyAlignment="1">
      <alignment horizontal="right"/>
    </xf>
    <xf numFmtId="177" fontId="29" fillId="0" borderId="0" xfId="4" applyNumberFormat="1" applyFont="1" applyFill="1" applyAlignment="1">
      <alignment horizontal="right"/>
    </xf>
    <xf numFmtId="184" fontId="29" fillId="0" borderId="4" xfId="4" applyNumberFormat="1" applyFont="1" applyFill="1" applyBorder="1" applyAlignment="1">
      <alignment horizontal="right"/>
    </xf>
    <xf numFmtId="186" fontId="29" fillId="0" borderId="4" xfId="4" applyNumberFormat="1" applyFont="1" applyFill="1" applyBorder="1" applyAlignment="1">
      <alignment horizontal="right"/>
    </xf>
    <xf numFmtId="187" fontId="29" fillId="0" borderId="4" xfId="4" applyNumberFormat="1" applyFont="1" applyFill="1" applyBorder="1" applyAlignment="1">
      <alignment horizontal="right"/>
    </xf>
    <xf numFmtId="0" fontId="31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distributed"/>
    </xf>
    <xf numFmtId="0" fontId="20" fillId="0" borderId="0" xfId="0" applyFont="1" applyFill="1" applyAlignment="1">
      <alignment horizontal="left" shrinkToFit="1"/>
    </xf>
    <xf numFmtId="0" fontId="20" fillId="0" borderId="26" xfId="0" applyFont="1" applyFill="1" applyBorder="1" applyAlignment="1">
      <alignment horizontal="distributed"/>
    </xf>
    <xf numFmtId="190" fontId="20" fillId="0" borderId="6" xfId="0" applyNumberFormat="1" applyFont="1" applyFill="1" applyBorder="1" applyAlignment="1">
      <alignment horizontal="right"/>
    </xf>
    <xf numFmtId="190" fontId="20" fillId="0" borderId="7" xfId="0" applyNumberFormat="1" applyFont="1" applyFill="1" applyBorder="1" applyAlignment="1">
      <alignment horizontal="right"/>
    </xf>
    <xf numFmtId="177" fontId="20" fillId="0" borderId="7" xfId="0" applyNumberFormat="1" applyFont="1" applyFill="1" applyBorder="1" applyAlignment="1">
      <alignment horizontal="right"/>
    </xf>
    <xf numFmtId="180" fontId="20" fillId="0" borderId="7" xfId="0" applyNumberFormat="1" applyFont="1" applyFill="1" applyBorder="1" applyAlignment="1">
      <alignment horizontal="right"/>
    </xf>
    <xf numFmtId="189" fontId="20" fillId="0" borderId="7" xfId="0" applyNumberFormat="1" applyFont="1" applyFill="1" applyBorder="1" applyAlignment="1">
      <alignment horizontal="right"/>
    </xf>
    <xf numFmtId="191" fontId="20" fillId="0" borderId="7" xfId="0" applyNumberFormat="1" applyFont="1" applyFill="1" applyBorder="1"/>
    <xf numFmtId="0" fontId="29" fillId="0" borderId="7" xfId="4" applyFont="1" applyFill="1" applyBorder="1" applyAlignment="1">
      <alignment horizontal="distributed"/>
    </xf>
    <xf numFmtId="188" fontId="29" fillId="0" borderId="6" xfId="4" applyNumberFormat="1" applyFont="1" applyFill="1" applyBorder="1" applyAlignment="1">
      <alignment horizontal="right"/>
    </xf>
    <xf numFmtId="0" fontId="29" fillId="0" borderId="7" xfId="4" applyFont="1" applyFill="1" applyBorder="1" applyAlignment="1">
      <alignment horizontal="center"/>
    </xf>
    <xf numFmtId="177" fontId="29" fillId="0" borderId="7" xfId="4" applyNumberFormat="1" applyFont="1" applyFill="1" applyBorder="1" applyAlignment="1">
      <alignment horizontal="right"/>
    </xf>
    <xf numFmtId="184" fontId="29" fillId="0" borderId="7" xfId="4" applyNumberFormat="1" applyFont="1" applyFill="1" applyBorder="1" applyAlignment="1">
      <alignment horizontal="right"/>
    </xf>
    <xf numFmtId="186" fontId="29" fillId="0" borderId="7" xfId="4" applyNumberFormat="1" applyFont="1" applyFill="1" applyBorder="1" applyAlignment="1">
      <alignment horizontal="right"/>
    </xf>
    <xf numFmtId="187" fontId="29" fillId="0" borderId="7" xfId="4" applyNumberFormat="1" applyFont="1" applyFill="1" applyBorder="1" applyAlignment="1">
      <alignment horizontal="right"/>
    </xf>
    <xf numFmtId="0" fontId="20" fillId="0" borderId="27" xfId="0" applyFont="1" applyBorder="1"/>
    <xf numFmtId="0" fontId="20" fillId="0" borderId="0" xfId="0" applyFont="1"/>
    <xf numFmtId="190" fontId="20" fillId="0" borderId="0" xfId="0" applyNumberFormat="1" applyFont="1" applyFill="1" applyBorder="1"/>
    <xf numFmtId="180" fontId="20" fillId="0" borderId="0" xfId="0" applyNumberFormat="1" applyFont="1" applyFill="1" applyBorder="1"/>
    <xf numFmtId="189" fontId="20" fillId="0" borderId="0" xfId="0" applyNumberFormat="1" applyFont="1" applyFill="1" applyBorder="1"/>
    <xf numFmtId="0" fontId="29" fillId="0" borderId="0" xfId="4" applyFont="1" applyFill="1" applyBorder="1" applyAlignment="1">
      <alignment horizontal="distributed"/>
    </xf>
    <xf numFmtId="188" fontId="29" fillId="0" borderId="0" xfId="4" applyNumberFormat="1" applyFont="1" applyFill="1" applyBorder="1" applyAlignment="1">
      <alignment horizontal="right"/>
    </xf>
    <xf numFmtId="0" fontId="29" fillId="0" borderId="0" xfId="4" applyFont="1" applyFill="1" applyBorder="1" applyAlignment="1">
      <alignment horizontal="center"/>
    </xf>
    <xf numFmtId="177" fontId="29" fillId="0" borderId="0" xfId="4" applyNumberFormat="1" applyFont="1" applyFill="1" applyBorder="1" applyAlignment="1">
      <alignment horizontal="right"/>
    </xf>
    <xf numFmtId="184" fontId="29" fillId="0" borderId="0" xfId="4" applyNumberFormat="1" applyFont="1" applyFill="1" applyBorder="1" applyAlignment="1">
      <alignment horizontal="right"/>
    </xf>
    <xf numFmtId="186" fontId="29" fillId="0" borderId="0" xfId="4" applyNumberFormat="1" applyFont="1" applyFill="1" applyBorder="1" applyAlignment="1">
      <alignment horizontal="right"/>
    </xf>
    <xf numFmtId="187" fontId="29" fillId="0" borderId="0" xfId="4" applyNumberFormat="1" applyFont="1" applyFill="1" applyBorder="1" applyAlignment="1">
      <alignment horizontal="right"/>
    </xf>
    <xf numFmtId="0" fontId="20" fillId="0" borderId="28" xfId="0" applyFont="1" applyFill="1" applyBorder="1"/>
    <xf numFmtId="0" fontId="20" fillId="0" borderId="29" xfId="0" applyFont="1" applyFill="1" applyBorder="1"/>
    <xf numFmtId="0" fontId="20" fillId="0" borderId="0" xfId="4" applyFont="1" applyFill="1" applyAlignment="1"/>
    <xf numFmtId="0" fontId="20" fillId="0" borderId="4" xfId="0" applyFont="1" applyFill="1" applyBorder="1" applyAlignment="1">
      <alignment horizontal="distributed"/>
    </xf>
    <xf numFmtId="0" fontId="20" fillId="0" borderId="7" xfId="0" applyFont="1" applyFill="1" applyBorder="1" applyAlignment="1">
      <alignment horizontal="distributed"/>
    </xf>
    <xf numFmtId="182" fontId="29" fillId="0" borderId="6" xfId="4" applyNumberFormat="1" applyFont="1" applyFill="1" applyBorder="1" applyAlignment="1">
      <alignment horizontal="right"/>
    </xf>
    <xf numFmtId="0" fontId="11" fillId="0" borderId="0" xfId="0" applyFont="1" applyFill="1"/>
    <xf numFmtId="0" fontId="11" fillId="0" borderId="1" xfId="0" applyFont="1" applyFill="1" applyBorder="1"/>
    <xf numFmtId="0" fontId="11" fillId="0" borderId="2" xfId="0" applyFont="1" applyFill="1" applyBorder="1"/>
    <xf numFmtId="0" fontId="11" fillId="0" borderId="3" xfId="0" applyFont="1" applyFill="1" applyBorder="1"/>
    <xf numFmtId="0" fontId="11" fillId="0" borderId="0" xfId="0" applyFont="1" applyFill="1" applyBorder="1"/>
    <xf numFmtId="0" fontId="20" fillId="0" borderId="5" xfId="0" applyFont="1" applyFill="1" applyBorder="1"/>
    <xf numFmtId="0" fontId="11" fillId="0" borderId="4" xfId="0" applyFont="1" applyFill="1" applyBorder="1"/>
    <xf numFmtId="0" fontId="20" fillId="0" borderId="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shrinkToFit="1"/>
    </xf>
    <xf numFmtId="0" fontId="20" fillId="0" borderId="7" xfId="0" applyFont="1" applyFill="1" applyBorder="1" applyAlignment="1">
      <alignment horizontal="left"/>
    </xf>
    <xf numFmtId="177" fontId="11" fillId="0" borderId="6" xfId="0" applyNumberFormat="1" applyFont="1" applyFill="1" applyBorder="1"/>
    <xf numFmtId="177" fontId="11" fillId="0" borderId="7" xfId="0" applyNumberFormat="1" applyFont="1" applyFill="1" applyBorder="1"/>
    <xf numFmtId="177" fontId="29" fillId="0" borderId="7" xfId="0" applyNumberFormat="1" applyFont="1" applyFill="1" applyBorder="1" applyAlignment="1">
      <alignment horizontal="right"/>
    </xf>
    <xf numFmtId="177" fontId="29" fillId="0" borderId="7" xfId="0" applyNumberFormat="1" applyFont="1" applyFill="1" applyBorder="1" applyAlignment="1"/>
    <xf numFmtId="177" fontId="29" fillId="0" borderId="7" xfId="0" applyNumberFormat="1" applyFont="1" applyFill="1" applyBorder="1"/>
    <xf numFmtId="0" fontId="11" fillId="0" borderId="0" xfId="0" applyFont="1" applyFill="1" applyBorder="1" applyAlignment="1">
      <alignment horizontal="distributed"/>
    </xf>
    <xf numFmtId="177" fontId="11" fillId="0" borderId="0" xfId="0" applyNumberFormat="1" applyFont="1" applyFill="1" applyBorder="1"/>
    <xf numFmtId="177" fontId="29" fillId="0" borderId="0" xfId="0" applyNumberFormat="1" applyFont="1" applyFill="1" applyBorder="1" applyAlignment="1">
      <alignment horizontal="right"/>
    </xf>
    <xf numFmtId="177" fontId="29" fillId="0" borderId="0" xfId="0" applyNumberFormat="1" applyFont="1" applyFill="1" applyBorder="1" applyAlignment="1"/>
    <xf numFmtId="177" fontId="29" fillId="0" borderId="0" xfId="0" applyNumberFormat="1" applyFont="1" applyFill="1" applyBorder="1"/>
    <xf numFmtId="177" fontId="29" fillId="0" borderId="6" xfId="0" applyNumberFormat="1" applyFont="1" applyFill="1" applyBorder="1"/>
    <xf numFmtId="182" fontId="29" fillId="0" borderId="0" xfId="4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distributed"/>
    </xf>
    <xf numFmtId="190" fontId="20" fillId="0" borderId="0" xfId="0" applyNumberFormat="1" applyFont="1" applyFill="1" applyBorder="1" applyAlignment="1">
      <alignment horizontal="right"/>
    </xf>
    <xf numFmtId="177" fontId="20" fillId="0" borderId="0" xfId="0" applyNumberFormat="1" applyFont="1" applyFill="1" applyBorder="1" applyAlignment="1">
      <alignment horizontal="right"/>
    </xf>
    <xf numFmtId="180" fontId="20" fillId="0" borderId="0" xfId="0" applyNumberFormat="1" applyFont="1" applyFill="1" applyBorder="1" applyAlignment="1">
      <alignment horizontal="right"/>
    </xf>
    <xf numFmtId="189" fontId="20" fillId="0" borderId="0" xfId="0" applyNumberFormat="1" applyFont="1" applyFill="1" applyBorder="1" applyAlignment="1">
      <alignment horizontal="right"/>
    </xf>
    <xf numFmtId="191" fontId="20" fillId="0" borderId="0" xfId="0" applyNumberFormat="1" applyFont="1" applyFill="1" applyBorder="1"/>
    <xf numFmtId="0" fontId="29" fillId="0" borderId="29" xfId="4" applyFont="1" applyFill="1" applyBorder="1"/>
    <xf numFmtId="0" fontId="29" fillId="0" borderId="17" xfId="4" applyFont="1" applyFill="1" applyBorder="1"/>
    <xf numFmtId="0" fontId="29" fillId="0" borderId="21" xfId="4" applyFont="1" applyFill="1" applyBorder="1"/>
    <xf numFmtId="184" fontId="30" fillId="0" borderId="21" xfId="4" applyNumberFormat="1" applyFont="1" applyFill="1" applyBorder="1" applyAlignment="1">
      <alignment horizontal="center" shrinkToFit="1"/>
    </xf>
    <xf numFmtId="187" fontId="29" fillId="0" borderId="17" xfId="4" applyNumberFormat="1" applyFont="1" applyFill="1" applyBorder="1"/>
    <xf numFmtId="184" fontId="20" fillId="0" borderId="17" xfId="4" applyNumberFormat="1" applyFont="1" applyFill="1" applyBorder="1" applyAlignment="1"/>
    <xf numFmtId="0" fontId="20" fillId="0" borderId="30" xfId="4" applyFont="1" applyFill="1" applyBorder="1"/>
    <xf numFmtId="184" fontId="30" fillId="0" borderId="3" xfId="4" applyNumberFormat="1" applyFont="1" applyFill="1" applyBorder="1" applyAlignment="1">
      <alignment shrinkToFit="1"/>
    </xf>
    <xf numFmtId="184" fontId="20" fillId="0" borderId="3" xfId="4" applyNumberFormat="1" applyFont="1" applyFill="1" applyBorder="1" applyAlignment="1">
      <alignment horizontal="center" shrinkToFit="1"/>
    </xf>
    <xf numFmtId="0" fontId="11" fillId="0" borderId="28" xfId="0" applyFont="1" applyFill="1" applyBorder="1"/>
    <xf numFmtId="0" fontId="11" fillId="0" borderId="0" xfId="4" applyFont="1" applyFill="1"/>
    <xf numFmtId="186" fontId="20" fillId="0" borderId="17" xfId="4" applyNumberFormat="1" applyFont="1" applyFill="1" applyBorder="1"/>
    <xf numFmtId="0" fontId="15" fillId="0" borderId="7" xfId="2" applyFont="1" applyBorder="1" applyAlignment="1">
      <alignment vertical="center" shrinkToFit="1"/>
    </xf>
    <xf numFmtId="0" fontId="5" fillId="0" borderId="0" xfId="2" applyFont="1" applyAlignment="1">
      <alignment horizontal="center"/>
    </xf>
    <xf numFmtId="0" fontId="20" fillId="0" borderId="0" xfId="0" applyFont="1" applyFill="1" applyBorder="1" applyAlignment="1"/>
    <xf numFmtId="177" fontId="7" fillId="0" borderId="4" xfId="0" applyNumberFormat="1" applyFont="1" applyBorder="1" applyAlignment="1">
      <alignment horizontal="right"/>
    </xf>
    <xf numFmtId="0" fontId="23" fillId="0" borderId="0" xfId="2" applyFont="1" applyAlignment="1">
      <alignment horizontal="distributed"/>
    </xf>
    <xf numFmtId="183" fontId="9" fillId="0" borderId="1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horizontal="left" vertical="center"/>
    </xf>
    <xf numFmtId="177" fontId="12" fillId="0" borderId="10" xfId="0" applyNumberFormat="1" applyFont="1" applyBorder="1" applyAlignment="1">
      <alignment vertical="center"/>
    </xf>
    <xf numFmtId="177" fontId="7" fillId="0" borderId="10" xfId="0" applyNumberFormat="1" applyFont="1" applyBorder="1" applyAlignment="1">
      <alignment vertical="center"/>
    </xf>
    <xf numFmtId="183" fontId="9" fillId="0" borderId="0" xfId="1" applyNumberFormat="1" applyFont="1" applyBorder="1" applyAlignment="1">
      <alignment horizontal="right" vertical="center"/>
    </xf>
    <xf numFmtId="177" fontId="0" fillId="0" borderId="0" xfId="0" applyNumberFormat="1" applyFont="1" applyBorder="1"/>
    <xf numFmtId="177" fontId="0" fillId="0" borderId="0" xfId="0" applyNumberFormat="1" applyFont="1"/>
    <xf numFmtId="0" fontId="15" fillId="0" borderId="0" xfId="0" applyFont="1" applyBorder="1"/>
    <xf numFmtId="0" fontId="20" fillId="0" borderId="0" xfId="0" applyFont="1" applyFill="1" applyBorder="1" applyAlignment="1">
      <alignment horizontal="left" vertical="center"/>
    </xf>
    <xf numFmtId="177" fontId="0" fillId="0" borderId="2" xfId="0" applyNumberFormat="1" applyFont="1" applyBorder="1"/>
    <xf numFmtId="177" fontId="0" fillId="0" borderId="1" xfId="0" applyNumberFormat="1" applyFont="1" applyBorder="1"/>
    <xf numFmtId="177" fontId="0" fillId="0" borderId="3" xfId="0" applyNumberFormat="1" applyFont="1" applyBorder="1"/>
    <xf numFmtId="177" fontId="0" fillId="0" borderId="5" xfId="0" applyNumberFormat="1" applyFont="1" applyBorder="1" applyAlignment="1">
      <alignment horizontal="distributed" vertical="center"/>
    </xf>
    <xf numFmtId="177" fontId="0" fillId="0" borderId="3" xfId="0" applyNumberFormat="1" applyFont="1" applyBorder="1" applyAlignment="1">
      <alignment vertical="center"/>
    </xf>
    <xf numFmtId="0" fontId="20" fillId="0" borderId="10" xfId="0" applyFont="1" applyFill="1" applyBorder="1" applyAlignment="1">
      <alignment horizontal="distributed"/>
    </xf>
    <xf numFmtId="177" fontId="7" fillId="0" borderId="31" xfId="0" applyNumberFormat="1" applyFont="1" applyBorder="1" applyAlignment="1">
      <alignment horizontal="right"/>
    </xf>
    <xf numFmtId="177" fontId="12" fillId="0" borderId="10" xfId="0" applyNumberFormat="1" applyFont="1" applyBorder="1" applyAlignment="1">
      <alignment horizontal="right" vertical="center"/>
    </xf>
    <xf numFmtId="179" fontId="16" fillId="0" borderId="10" xfId="0" applyNumberFormat="1" applyFont="1" applyBorder="1"/>
    <xf numFmtId="0" fontId="16" fillId="0" borderId="32" xfId="0" applyFont="1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/>
    <xf numFmtId="181" fontId="19" fillId="0" borderId="10" xfId="0" applyNumberFormat="1" applyFont="1" applyBorder="1"/>
    <xf numFmtId="183" fontId="9" fillId="0" borderId="0" xfId="1" applyNumberFormat="1" applyFont="1" applyAlignment="1">
      <alignment horizontal="right" vertical="center"/>
    </xf>
    <xf numFmtId="177" fontId="34" fillId="0" borderId="0" xfId="0" applyNumberFormat="1" applyFont="1" applyFill="1" applyBorder="1" applyAlignment="1">
      <alignment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177" fontId="12" fillId="0" borderId="3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Alignment="1">
      <alignment horizontal="righ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0" xfId="0" applyNumberFormat="1" applyFont="1" applyFill="1" applyAlignment="1">
      <alignment vertical="center"/>
    </xf>
    <xf numFmtId="177" fontId="12" fillId="0" borderId="10" xfId="0" applyNumberFormat="1" applyFont="1" applyFill="1" applyBorder="1" applyAlignment="1">
      <alignment vertical="center"/>
    </xf>
    <xf numFmtId="181" fontId="19" fillId="0" borderId="10" xfId="0" applyNumberFormat="1" applyFont="1" applyBorder="1" applyAlignment="1">
      <alignment horizontal="right"/>
    </xf>
    <xf numFmtId="0" fontId="16" fillId="0" borderId="31" xfId="0" applyFont="1" applyBorder="1"/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Border="1" applyAlignment="1">
      <alignment horizontal="right" vertical="center"/>
    </xf>
    <xf numFmtId="177" fontId="12" fillId="0" borderId="0" xfId="0" applyNumberFormat="1" applyFont="1" applyBorder="1" applyAlignment="1">
      <alignment vertical="center"/>
    </xf>
    <xf numFmtId="177" fontId="6" fillId="0" borderId="3" xfId="0" applyNumberFormat="1" applyFont="1" applyBorder="1"/>
    <xf numFmtId="177" fontId="6" fillId="0" borderId="0" xfId="0" applyNumberFormat="1" applyFont="1"/>
    <xf numFmtId="177" fontId="6" fillId="0" borderId="3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horizontal="distributed" vertical="center"/>
    </xf>
    <xf numFmtId="181" fontId="19" fillId="0" borderId="0" xfId="0" applyNumberFormat="1" applyFont="1" applyBorder="1"/>
    <xf numFmtId="179" fontId="16" fillId="0" borderId="0" xfId="0" applyNumberFormat="1" applyFont="1" applyBorder="1"/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/>
    <xf numFmtId="183" fontId="27" fillId="0" borderId="0" xfId="3" applyNumberFormat="1" applyFont="1" applyAlignment="1">
      <alignment vertical="center"/>
    </xf>
    <xf numFmtId="0" fontId="21" fillId="0" borderId="0" xfId="2" applyFont="1" applyAlignment="1">
      <alignment horizontal="distributed"/>
    </xf>
    <xf numFmtId="0" fontId="21" fillId="0" borderId="3" xfId="2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/>
    </xf>
    <xf numFmtId="177" fontId="0" fillId="0" borderId="0" xfId="0" applyNumberFormat="1" applyFont="1" applyAlignment="1">
      <alignment horizontal="center"/>
    </xf>
    <xf numFmtId="49" fontId="19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183" fontId="7" fillId="0" borderId="0" xfId="3" applyNumberFormat="1" applyFont="1"/>
    <xf numFmtId="0" fontId="7" fillId="0" borderId="0" xfId="3" applyFont="1"/>
    <xf numFmtId="183" fontId="9" fillId="0" borderId="13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83" fontId="9" fillId="0" borderId="16" xfId="0" applyNumberFormat="1" applyFont="1" applyBorder="1" applyAlignment="1">
      <alignment horizontal="center" vertical="center"/>
    </xf>
    <xf numFmtId="183" fontId="9" fillId="0" borderId="18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right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7" xfId="0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7" fontId="0" fillId="0" borderId="0" xfId="0" applyNumberFormat="1" applyFill="1"/>
    <xf numFmtId="177" fontId="0" fillId="0" borderId="0" xfId="0" applyNumberFormat="1" applyFont="1" applyFill="1" applyBorder="1"/>
    <xf numFmtId="177" fontId="7" fillId="0" borderId="0" xfId="0" applyNumberFormat="1" applyFont="1" applyFill="1"/>
    <xf numFmtId="177" fontId="8" fillId="0" borderId="0" xfId="0" applyNumberFormat="1" applyFont="1" applyFill="1"/>
    <xf numFmtId="177" fontId="7" fillId="0" borderId="0" xfId="0" applyNumberFormat="1" applyFont="1" applyFill="1" applyBorder="1"/>
    <xf numFmtId="177" fontId="8" fillId="0" borderId="1" xfId="0" applyNumberFormat="1" applyFont="1" applyFill="1" applyBorder="1"/>
    <xf numFmtId="177" fontId="0" fillId="0" borderId="2" xfId="0" applyNumberFormat="1" applyFont="1" applyFill="1" applyBorder="1"/>
    <xf numFmtId="177" fontId="0" fillId="0" borderId="1" xfId="0" applyNumberFormat="1" applyFont="1" applyFill="1" applyBorder="1"/>
    <xf numFmtId="177" fontId="8" fillId="0" borderId="2" xfId="0" applyNumberFormat="1" applyFont="1" applyFill="1" applyBorder="1"/>
    <xf numFmtId="177" fontId="8" fillId="0" borderId="0" xfId="0" applyNumberFormat="1" applyFont="1" applyFill="1" applyAlignment="1">
      <alignment horizontal="center"/>
    </xf>
    <xf numFmtId="177" fontId="8" fillId="0" borderId="3" xfId="0" applyNumberFormat="1" applyFont="1" applyFill="1" applyBorder="1" applyAlignment="1">
      <alignment horizontal="distributed" justifyLastLine="1"/>
    </xf>
    <xf numFmtId="177" fontId="0" fillId="0" borderId="3" xfId="0" applyNumberFormat="1" applyFont="1" applyFill="1" applyBorder="1"/>
    <xf numFmtId="177" fontId="6" fillId="0" borderId="3" xfId="0" applyNumberFormat="1" applyFont="1" applyFill="1" applyBorder="1"/>
    <xf numFmtId="177" fontId="6" fillId="0" borderId="0" xfId="0" applyNumberFormat="1" applyFont="1" applyFill="1" applyBorder="1"/>
    <xf numFmtId="177" fontId="8" fillId="0" borderId="3" xfId="0" applyNumberFormat="1" applyFont="1" applyFill="1" applyBorder="1"/>
    <xf numFmtId="177" fontId="0" fillId="0" borderId="5" xfId="0" applyNumberFormat="1" applyFont="1" applyFill="1" applyBorder="1" applyAlignment="1">
      <alignment horizontal="distributed" vertical="center"/>
    </xf>
    <xf numFmtId="177" fontId="0" fillId="0" borderId="3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5" xfId="0" applyNumberFormat="1" applyFont="1" applyFill="1" applyBorder="1" applyAlignment="1">
      <alignment horizontal="distributed" vertical="center"/>
    </xf>
    <xf numFmtId="177" fontId="8" fillId="0" borderId="4" xfId="0" applyNumberFormat="1" applyFont="1" applyFill="1" applyBorder="1"/>
    <xf numFmtId="177" fontId="0" fillId="0" borderId="5" xfId="0" applyNumberFormat="1" applyFont="1" applyFill="1" applyBorder="1"/>
    <xf numFmtId="177" fontId="7" fillId="0" borderId="4" xfId="0" applyNumberFormat="1" applyFont="1" applyFill="1" applyBorder="1" applyAlignment="1">
      <alignment horizontal="right"/>
    </xf>
    <xf numFmtId="177" fontId="7" fillId="0" borderId="4" xfId="0" applyNumberFormat="1" applyFont="1" applyFill="1" applyBorder="1"/>
    <xf numFmtId="177" fontId="7" fillId="0" borderId="3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7" fontId="7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/>
    <xf numFmtId="177" fontId="8" fillId="0" borderId="0" xfId="0" applyNumberFormat="1" applyFont="1" applyFill="1" applyBorder="1"/>
    <xf numFmtId="177" fontId="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indent="2"/>
    </xf>
    <xf numFmtId="181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0" fontId="17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1" xfId="0" applyFont="1" applyFill="1" applyBorder="1"/>
    <xf numFmtId="0" fontId="16" fillId="0" borderId="2" xfId="0" applyFont="1" applyFill="1" applyBorder="1"/>
    <xf numFmtId="0" fontId="16" fillId="0" borderId="32" xfId="0" applyFont="1" applyFill="1" applyBorder="1"/>
    <xf numFmtId="0" fontId="16" fillId="0" borderId="3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3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6" fillId="0" borderId="3" xfId="0" applyFont="1" applyFill="1" applyBorder="1"/>
    <xf numFmtId="0" fontId="16" fillId="0" borderId="34" xfId="0" applyFont="1" applyFill="1" applyBorder="1"/>
    <xf numFmtId="0" fontId="16" fillId="0" borderId="37" xfId="0" applyFont="1" applyFill="1" applyBorder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31" xfId="0" applyFont="1" applyFill="1" applyBorder="1"/>
    <xf numFmtId="49" fontId="19" fillId="0" borderId="0" xfId="0" applyNumberFormat="1" applyFont="1" applyFill="1" applyBorder="1" applyAlignment="1">
      <alignment horizontal="left" vertical="center"/>
    </xf>
    <xf numFmtId="181" fontId="19" fillId="0" borderId="3" xfId="0" applyNumberFormat="1" applyFont="1" applyFill="1" applyBorder="1"/>
    <xf numFmtId="181" fontId="19" fillId="0" borderId="0" xfId="0" applyNumberFormat="1" applyFont="1" applyFill="1" applyBorder="1"/>
    <xf numFmtId="181" fontId="19" fillId="0" borderId="10" xfId="0" applyNumberFormat="1" applyFont="1" applyFill="1" applyBorder="1"/>
    <xf numFmtId="0" fontId="19" fillId="0" borderId="0" xfId="0" applyNumberFormat="1" applyFont="1" applyFill="1" applyBorder="1" applyAlignment="1">
      <alignment horizontal="left" vertical="center"/>
    </xf>
    <xf numFmtId="179" fontId="16" fillId="0" borderId="3" xfId="0" applyNumberFormat="1" applyFont="1" applyFill="1" applyBorder="1"/>
    <xf numFmtId="179" fontId="16" fillId="0" borderId="0" xfId="0" applyNumberFormat="1" applyFont="1" applyFill="1" applyBorder="1"/>
    <xf numFmtId="179" fontId="16" fillId="0" borderId="10" xfId="0" applyNumberFormat="1" applyFont="1" applyFill="1" applyBorder="1"/>
    <xf numFmtId="49" fontId="0" fillId="0" borderId="1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right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183" fontId="32" fillId="0" borderId="11" xfId="1" applyNumberFormat="1" applyFont="1" applyFill="1" applyBorder="1" applyAlignment="1">
      <alignment vertical="center"/>
    </xf>
    <xf numFmtId="177" fontId="32" fillId="0" borderId="0" xfId="0" applyNumberFormat="1" applyFont="1" applyFill="1" applyAlignment="1">
      <alignment vertical="center"/>
    </xf>
    <xf numFmtId="190" fontId="32" fillId="0" borderId="0" xfId="0" applyNumberFormat="1" applyFont="1" applyFill="1" applyAlignment="1">
      <alignment vertical="center"/>
    </xf>
    <xf numFmtId="191" fontId="32" fillId="0" borderId="0" xfId="0" applyNumberFormat="1" applyFont="1" applyFill="1" applyAlignment="1">
      <alignment vertical="center"/>
    </xf>
    <xf numFmtId="192" fontId="32" fillId="0" borderId="0" xfId="0" applyNumberFormat="1" applyFont="1" applyFill="1" applyAlignment="1">
      <alignment vertical="center"/>
    </xf>
    <xf numFmtId="183" fontId="19" fillId="0" borderId="11" xfId="1" applyNumberFormat="1" applyFont="1" applyFill="1" applyBorder="1" applyAlignment="1">
      <alignment vertical="center"/>
    </xf>
    <xf numFmtId="177" fontId="19" fillId="0" borderId="0" xfId="0" applyNumberFormat="1" applyFont="1" applyFill="1" applyAlignment="1">
      <alignment vertical="center"/>
    </xf>
    <xf numFmtId="190" fontId="19" fillId="0" borderId="0" xfId="0" applyNumberFormat="1" applyFont="1" applyFill="1" applyAlignment="1">
      <alignment vertical="center"/>
    </xf>
    <xf numFmtId="183" fontId="19" fillId="0" borderId="0" xfId="1" applyNumberFormat="1" applyFont="1" applyFill="1" applyAlignment="1">
      <alignment vertical="center"/>
    </xf>
    <xf numFmtId="191" fontId="19" fillId="0" borderId="0" xfId="0" applyNumberFormat="1" applyFont="1" applyFill="1" applyAlignment="1">
      <alignment vertical="center"/>
    </xf>
    <xf numFmtId="192" fontId="19" fillId="0" borderId="0" xfId="0" applyNumberFormat="1" applyFont="1" applyFill="1" applyAlignment="1">
      <alignment vertical="center"/>
    </xf>
    <xf numFmtId="177" fontId="19" fillId="0" borderId="0" xfId="0" applyNumberFormat="1" applyFont="1" applyFill="1" applyAlignment="1">
      <alignment horizontal="right" vertical="center"/>
    </xf>
    <xf numFmtId="192" fontId="19" fillId="0" borderId="0" xfId="0" applyNumberFormat="1" applyFont="1" applyFill="1" applyAlignment="1">
      <alignment horizontal="right" vertical="center"/>
    </xf>
    <xf numFmtId="190" fontId="32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vertical="center"/>
    </xf>
    <xf numFmtId="190" fontId="19" fillId="0" borderId="3" xfId="0" applyNumberFormat="1" applyFont="1" applyFill="1" applyBorder="1" applyAlignment="1">
      <alignment horizontal="right" vertical="center"/>
    </xf>
    <xf numFmtId="190" fontId="19" fillId="0" borderId="0" xfId="0" applyNumberFormat="1" applyFont="1" applyFill="1" applyBorder="1" applyAlignment="1">
      <alignment horizontal="right" vertical="center"/>
    </xf>
    <xf numFmtId="177" fontId="32" fillId="0" borderId="3" xfId="0" applyNumberFormat="1" applyFont="1" applyFill="1" applyBorder="1" applyAlignment="1">
      <alignment vertical="center"/>
    </xf>
    <xf numFmtId="177" fontId="32" fillId="0" borderId="0" xfId="0" applyNumberFormat="1" applyFont="1" applyFill="1" applyBorder="1" applyAlignment="1">
      <alignment vertical="center"/>
    </xf>
    <xf numFmtId="177" fontId="19" fillId="0" borderId="3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right" vertical="center"/>
    </xf>
    <xf numFmtId="177" fontId="19" fillId="0" borderId="3" xfId="0" applyNumberFormat="1" applyFont="1" applyFill="1" applyBorder="1" applyAlignment="1">
      <alignment horizontal="right" vertical="center"/>
    </xf>
    <xf numFmtId="183" fontId="33" fillId="0" borderId="3" xfId="4" applyNumberFormat="1" applyFont="1" applyFill="1" applyBorder="1" applyAlignment="1">
      <alignment vertical="center"/>
    </xf>
    <xf numFmtId="178" fontId="33" fillId="0" borderId="0" xfId="4" applyNumberFormat="1" applyFont="1" applyFill="1" applyBorder="1" applyAlignment="1">
      <alignment vertical="center"/>
    </xf>
    <xf numFmtId="177" fontId="33" fillId="0" borderId="0" xfId="4" applyNumberFormat="1" applyFont="1" applyFill="1" applyAlignment="1">
      <alignment vertical="center"/>
    </xf>
    <xf numFmtId="186" fontId="33" fillId="0" borderId="0" xfId="4" applyNumberFormat="1" applyFont="1" applyFill="1" applyBorder="1" applyAlignment="1">
      <alignment vertical="center"/>
    </xf>
    <xf numFmtId="186" fontId="33" fillId="0" borderId="0" xfId="4" applyNumberFormat="1" applyFont="1" applyFill="1" applyAlignment="1">
      <alignment vertical="center"/>
    </xf>
    <xf numFmtId="183" fontId="29" fillId="0" borderId="3" xfId="4" applyNumberFormat="1" applyFont="1" applyFill="1" applyBorder="1" applyAlignment="1">
      <alignment vertical="center"/>
    </xf>
    <xf numFmtId="178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Border="1" applyAlignment="1">
      <alignment vertical="center"/>
    </xf>
    <xf numFmtId="183" fontId="29" fillId="0" borderId="3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Border="1" applyAlignment="1">
      <alignment vertical="center"/>
    </xf>
    <xf numFmtId="177" fontId="29" fillId="0" borderId="0" xfId="4" applyNumberFormat="1" applyFont="1" applyFill="1" applyBorder="1" applyAlignment="1">
      <alignment horizontal="right" vertical="center"/>
    </xf>
    <xf numFmtId="177" fontId="29" fillId="0" borderId="0" xfId="4" applyNumberFormat="1" applyFont="1" applyFill="1" applyAlignment="1">
      <alignment horizontal="right" vertical="center"/>
    </xf>
    <xf numFmtId="178" fontId="29" fillId="0" borderId="0" xfId="4" applyNumberFormat="1" applyFont="1" applyFill="1" applyBorder="1" applyAlignment="1">
      <alignment horizontal="right" vertical="center"/>
    </xf>
    <xf numFmtId="186" fontId="29" fillId="0" borderId="0" xfId="4" applyNumberFormat="1" applyFont="1" applyFill="1" applyBorder="1" applyAlignment="1">
      <alignment horizontal="right" vertical="center"/>
    </xf>
    <xf numFmtId="178" fontId="29" fillId="0" borderId="0" xfId="4" applyNumberFormat="1" applyFont="1" applyFill="1" applyAlignment="1">
      <alignment vertical="center"/>
    </xf>
    <xf numFmtId="186" fontId="29" fillId="0" borderId="0" xfId="4" applyNumberFormat="1" applyFont="1" applyFill="1" applyAlignment="1">
      <alignment horizontal="right" vertical="center"/>
    </xf>
    <xf numFmtId="186" fontId="29" fillId="0" borderId="0" xfId="4" applyNumberFormat="1" applyFont="1" applyFill="1" applyAlignment="1">
      <alignment vertical="center"/>
    </xf>
    <xf numFmtId="177" fontId="33" fillId="0" borderId="0" xfId="4" applyNumberFormat="1" applyFont="1" applyFill="1" applyBorder="1" applyAlignment="1">
      <alignment vertical="center"/>
    </xf>
    <xf numFmtId="178" fontId="33" fillId="0" borderId="0" xfId="4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vertical="center"/>
    </xf>
    <xf numFmtId="183" fontId="9" fillId="0" borderId="11" xfId="1" applyNumberFormat="1" applyFont="1" applyFill="1" applyBorder="1" applyAlignment="1">
      <alignment horizontal="right" vertical="center"/>
    </xf>
    <xf numFmtId="183" fontId="9" fillId="0" borderId="0" xfId="1" applyNumberFormat="1" applyFont="1" applyFill="1" applyBorder="1" applyAlignment="1">
      <alignment horizontal="right" vertical="center"/>
    </xf>
    <xf numFmtId="183" fontId="9" fillId="0" borderId="8" xfId="1" applyNumberFormat="1" applyFont="1" applyFill="1" applyBorder="1" applyAlignment="1">
      <alignment vertical="center"/>
    </xf>
    <xf numFmtId="183" fontId="9" fillId="0" borderId="7" xfId="1" applyNumberFormat="1" applyFont="1" applyFill="1" applyBorder="1" applyAlignment="1">
      <alignment vertical="center"/>
    </xf>
    <xf numFmtId="184" fontId="9" fillId="0" borderId="11" xfId="0" applyNumberFormat="1" applyFont="1" applyFill="1" applyBorder="1" applyAlignment="1">
      <alignment vertical="center"/>
    </xf>
    <xf numFmtId="184" fontId="9" fillId="0" borderId="0" xfId="0" applyNumberFormat="1" applyFont="1" applyFill="1" applyAlignment="1">
      <alignment vertical="center"/>
    </xf>
    <xf numFmtId="193" fontId="9" fillId="0" borderId="0" xfId="0" applyNumberFormat="1" applyFont="1" applyFill="1" applyAlignment="1">
      <alignment vertical="center"/>
    </xf>
    <xf numFmtId="184" fontId="9" fillId="0" borderId="11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184" fontId="9" fillId="0" borderId="8" xfId="0" applyNumberFormat="1" applyFont="1" applyFill="1" applyBorder="1" applyAlignment="1">
      <alignment vertical="center"/>
    </xf>
    <xf numFmtId="184" fontId="9" fillId="0" borderId="7" xfId="0" applyNumberFormat="1" applyFont="1" applyFill="1" applyBorder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3" fontId="0" fillId="0" borderId="0" xfId="0" applyNumberFormat="1" applyFill="1" applyAlignment="1">
      <alignment vertical="center"/>
    </xf>
    <xf numFmtId="183" fontId="6" fillId="0" borderId="0" xfId="1" applyNumberFormat="1" applyFont="1" applyFill="1" applyAlignment="1">
      <alignment vertical="center"/>
    </xf>
    <xf numFmtId="183" fontId="9" fillId="0" borderId="0" xfId="1" applyNumberFormat="1" applyFont="1" applyFill="1" applyBorder="1" applyAlignment="1">
      <alignment vertical="center"/>
    </xf>
    <xf numFmtId="182" fontId="36" fillId="0" borderId="3" xfId="2" applyNumberFormat="1" applyFont="1" applyFill="1" applyBorder="1" applyAlignment="1">
      <alignment horizontal="right"/>
    </xf>
    <xf numFmtId="182" fontId="36" fillId="0" borderId="0" xfId="2" applyNumberFormat="1" applyFont="1" applyFill="1" applyAlignment="1">
      <alignment horizontal="right"/>
    </xf>
    <xf numFmtId="182" fontId="35" fillId="0" borderId="3" xfId="2" applyNumberFormat="1" applyFont="1" applyFill="1" applyBorder="1" applyAlignment="1">
      <alignment horizontal="right"/>
    </xf>
    <xf numFmtId="182" fontId="35" fillId="0" borderId="0" xfId="2" applyNumberFormat="1" applyFont="1" applyFill="1"/>
    <xf numFmtId="182" fontId="35" fillId="0" borderId="0" xfId="2" applyNumberFormat="1" applyFont="1" applyFill="1" applyAlignment="1">
      <alignment horizontal="right"/>
    </xf>
    <xf numFmtId="182" fontId="22" fillId="0" borderId="3" xfId="2" applyNumberFormat="1" applyFont="1" applyFill="1" applyBorder="1" applyAlignment="1">
      <alignment horizontal="right"/>
    </xf>
    <xf numFmtId="182" fontId="22" fillId="0" borderId="0" xfId="2" applyNumberFormat="1" applyFont="1" applyFill="1" applyAlignment="1">
      <alignment horizontal="right"/>
    </xf>
    <xf numFmtId="182" fontId="21" fillId="0" borderId="3" xfId="2" applyNumberFormat="1" applyFill="1" applyBorder="1" applyAlignment="1">
      <alignment horizontal="right"/>
    </xf>
    <xf numFmtId="182" fontId="21" fillId="0" borderId="0" xfId="2" applyNumberFormat="1" applyFill="1" applyAlignment="1">
      <alignment horizontal="right"/>
    </xf>
    <xf numFmtId="182" fontId="21" fillId="0" borderId="3" xfId="2" applyNumberFormat="1" applyFont="1" applyFill="1" applyBorder="1" applyAlignment="1">
      <alignment horizontal="right"/>
    </xf>
    <xf numFmtId="182" fontId="21" fillId="0" borderId="0" xfId="2" applyNumberFormat="1" applyFont="1" applyFill="1" applyAlignment="1">
      <alignment horizontal="right"/>
    </xf>
    <xf numFmtId="179" fontId="22" fillId="0" borderId="3" xfId="2" applyNumberFormat="1" applyFont="1" applyFill="1" applyBorder="1"/>
    <xf numFmtId="179" fontId="22" fillId="0" borderId="0" xfId="2" applyNumberFormat="1" applyFont="1" applyFill="1"/>
    <xf numFmtId="179" fontId="21" fillId="0" borderId="3" xfId="2" applyNumberFormat="1" applyFont="1" applyFill="1" applyBorder="1"/>
    <xf numFmtId="179" fontId="21" fillId="0" borderId="0" xfId="2" applyNumberFormat="1" applyFont="1" applyFill="1"/>
    <xf numFmtId="179" fontId="21" fillId="0" borderId="3" xfId="2" applyNumberFormat="1" applyFill="1" applyBorder="1"/>
    <xf numFmtId="179" fontId="21" fillId="0" borderId="0" xfId="2" applyNumberFormat="1" applyFill="1"/>
    <xf numFmtId="0" fontId="21" fillId="0" borderId="0" xfId="2" applyFill="1"/>
    <xf numFmtId="182" fontId="21" fillId="0" borderId="0" xfId="2" applyNumberFormat="1" applyFill="1"/>
    <xf numFmtId="194" fontId="21" fillId="0" borderId="0" xfId="2" applyNumberFormat="1" applyFont="1" applyFill="1" applyAlignment="1">
      <alignment horizontal="right"/>
    </xf>
    <xf numFmtId="182" fontId="21" fillId="0" borderId="0" xfId="2" applyNumberFormat="1" applyFill="1" applyBorder="1" applyAlignment="1">
      <alignment horizontal="right"/>
    </xf>
    <xf numFmtId="178" fontId="7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vertical="center"/>
    </xf>
    <xf numFmtId="177" fontId="12" fillId="0" borderId="9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10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/>
    </xf>
    <xf numFmtId="177" fontId="12" fillId="0" borderId="7" xfId="0" applyNumberFormat="1" applyFont="1" applyFill="1" applyBorder="1" applyAlignment="1">
      <alignment horizontal="right" vertical="center" shrinkToFit="1"/>
    </xf>
    <xf numFmtId="177" fontId="12" fillId="0" borderId="9" xfId="0" applyNumberFormat="1" applyFont="1" applyFill="1" applyBorder="1" applyAlignment="1">
      <alignment horizontal="right" vertical="center"/>
    </xf>
    <xf numFmtId="177" fontId="7" fillId="0" borderId="11" xfId="0" applyNumberFormat="1" applyFont="1" applyFill="1" applyBorder="1" applyAlignment="1">
      <alignment vertical="center"/>
    </xf>
    <xf numFmtId="181" fontId="16" fillId="0" borderId="11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vertical="center"/>
    </xf>
    <xf numFmtId="181" fontId="16" fillId="0" borderId="10" xfId="0" applyNumberFormat="1" applyFont="1" applyFill="1" applyBorder="1" applyAlignment="1">
      <alignment vertical="center"/>
    </xf>
    <xf numFmtId="181" fontId="16" fillId="0" borderId="0" xfId="0" applyNumberFormat="1" applyFont="1" applyFill="1" applyBorder="1" applyAlignment="1">
      <alignment horizontal="right" vertical="center"/>
    </xf>
    <xf numFmtId="181" fontId="16" fillId="0" borderId="10" xfId="0" applyNumberFormat="1" applyFont="1" applyFill="1" applyBorder="1" applyAlignment="1">
      <alignment horizontal="right" vertical="center"/>
    </xf>
    <xf numFmtId="181" fontId="19" fillId="0" borderId="7" xfId="0" applyNumberFormat="1" applyFont="1" applyFill="1" applyBorder="1" applyAlignment="1">
      <alignment horizontal="right"/>
    </xf>
    <xf numFmtId="181" fontId="19" fillId="0" borderId="9" xfId="0" applyNumberFormat="1" applyFont="1" applyFill="1" applyBorder="1" applyAlignment="1">
      <alignment horizontal="right"/>
    </xf>
    <xf numFmtId="0" fontId="20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distributed"/>
    </xf>
    <xf numFmtId="0" fontId="20" fillId="0" borderId="0" xfId="0" applyFont="1" applyAlignment="1">
      <alignment horizontal="center" vertical="distributed"/>
    </xf>
    <xf numFmtId="0" fontId="20" fillId="0" borderId="16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177" fontId="4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177" fontId="0" fillId="0" borderId="3" xfId="0" applyNumberFormat="1" applyFont="1" applyBorder="1" applyAlignment="1">
      <alignment horizontal="center"/>
    </xf>
    <xf numFmtId="177" fontId="0" fillId="0" borderId="39" xfId="0" applyNumberFormat="1" applyFont="1" applyBorder="1" applyAlignment="1">
      <alignment horizontal="center"/>
    </xf>
    <xf numFmtId="177" fontId="0" fillId="0" borderId="3" xfId="0" applyNumberFormat="1" applyFont="1" applyFill="1" applyBorder="1" applyAlignment="1">
      <alignment horizontal="center"/>
    </xf>
    <xf numFmtId="177" fontId="0" fillId="0" borderId="39" xfId="0" applyNumberFormat="1" applyFont="1" applyFill="1" applyBorder="1" applyAlignment="1">
      <alignment horizontal="center"/>
    </xf>
    <xf numFmtId="177" fontId="6" fillId="0" borderId="2" xfId="0" applyNumberFormat="1" applyFont="1" applyBorder="1" applyAlignment="1">
      <alignment horizontal="center"/>
    </xf>
    <xf numFmtId="177" fontId="6" fillId="0" borderId="38" xfId="0" applyNumberFormat="1" applyFont="1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6" fillId="0" borderId="39" xfId="0" applyNumberFormat="1" applyFont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7" fontId="0" fillId="0" borderId="3" xfId="0" applyNumberFormat="1" applyFill="1" applyBorder="1" applyAlignment="1">
      <alignment horizontal="center"/>
    </xf>
    <xf numFmtId="177" fontId="6" fillId="0" borderId="39" xfId="0" applyNumberFormat="1" applyFont="1" applyFill="1" applyBorder="1" applyAlignment="1">
      <alignment horizontal="center"/>
    </xf>
    <xf numFmtId="177" fontId="13" fillId="0" borderId="0" xfId="0" applyNumberFormat="1" applyFont="1" applyAlignment="1">
      <alignment horizontal="center"/>
    </xf>
    <xf numFmtId="177" fontId="0" fillId="0" borderId="0" xfId="0" applyNumberFormat="1" applyFont="1" applyAlignment="1">
      <alignment horizontal="right" vertical="center"/>
    </xf>
    <xf numFmtId="177" fontId="0" fillId="0" borderId="17" xfId="0" applyNumberFormat="1" applyFont="1" applyBorder="1" applyAlignment="1">
      <alignment horizontal="center"/>
    </xf>
    <xf numFmtId="177" fontId="0" fillId="0" borderId="0" xfId="0" applyNumberFormat="1" applyAlignment="1">
      <alignment horizontal="left" vertical="center"/>
    </xf>
    <xf numFmtId="177" fontId="0" fillId="0" borderId="0" xfId="0" applyNumberFormat="1" applyFont="1" applyAlignment="1">
      <alignment horizontal="center"/>
    </xf>
    <xf numFmtId="5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83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83" fontId="9" fillId="0" borderId="19" xfId="0" applyNumberFormat="1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21" fillId="0" borderId="0" xfId="2" applyAlignment="1"/>
    <xf numFmtId="0" fontId="21" fillId="0" borderId="40" xfId="2" applyBorder="1" applyAlignment="1">
      <alignment horizontal="center"/>
    </xf>
    <xf numFmtId="0" fontId="21" fillId="0" borderId="41" xfId="2" applyBorder="1" applyAlignment="1">
      <alignment horizontal="center"/>
    </xf>
    <xf numFmtId="0" fontId="21" fillId="0" borderId="42" xfId="2" applyBorder="1" applyAlignment="1">
      <alignment horizont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4"/>
  <sheetViews>
    <sheetView tabSelected="1" zoomScaleNormal="100" zoomScaleSheetLayoutView="100" workbookViewId="0"/>
  </sheetViews>
  <sheetFormatPr defaultRowHeight="10.35" customHeight="1"/>
  <cols>
    <col min="1" max="1" width="32.28515625" style="118" customWidth="1"/>
    <col min="2" max="5" width="9.7109375" style="118" customWidth="1"/>
    <col min="6" max="7" width="9.7109375" style="120" customWidth="1"/>
    <col min="8" max="8" width="9.7109375" style="121" customWidth="1"/>
    <col min="9" max="9" width="9.7109375" style="122" customWidth="1"/>
    <col min="10" max="13" width="9.7109375" style="118" customWidth="1"/>
    <col min="14" max="14" width="1.28515625" style="118" customWidth="1"/>
    <col min="15" max="15" width="32.28515625" style="118" customWidth="1"/>
    <col min="16" max="23" width="9.7109375" style="118" customWidth="1"/>
    <col min="24" max="16384" width="9.140625" style="118"/>
  </cols>
  <sheetData>
    <row r="1" spans="1:23" ht="16.5" customHeight="1">
      <c r="A1" s="119" t="s">
        <v>215</v>
      </c>
      <c r="O1" s="119" t="s">
        <v>217</v>
      </c>
    </row>
    <row r="2" spans="1:23" ht="11.25" customHeight="1"/>
    <row r="3" spans="1:23" ht="20.25" customHeight="1" thickBot="1">
      <c r="A3" s="215" t="s">
        <v>134</v>
      </c>
      <c r="B3" s="123"/>
      <c r="C3" s="123"/>
      <c r="D3" s="123"/>
      <c r="E3" s="123"/>
      <c r="F3" s="123"/>
      <c r="G3" s="123"/>
      <c r="H3" s="123"/>
      <c r="I3" s="124"/>
      <c r="J3" s="123"/>
      <c r="K3" s="123"/>
      <c r="L3" s="125"/>
      <c r="M3" s="126"/>
      <c r="O3" s="253" t="s">
        <v>134</v>
      </c>
      <c r="Q3" s="128"/>
      <c r="T3" s="120"/>
      <c r="U3" s="120"/>
      <c r="V3" s="121"/>
      <c r="W3" s="122"/>
    </row>
    <row r="4" spans="1:23" ht="11.25" customHeight="1" thickTop="1">
      <c r="A4" s="129"/>
      <c r="B4" s="130"/>
      <c r="C4" s="129"/>
      <c r="D4" s="129"/>
      <c r="E4" s="129"/>
      <c r="F4" s="129"/>
      <c r="G4" s="129"/>
      <c r="H4" s="129"/>
      <c r="I4" s="131"/>
      <c r="J4" s="129"/>
      <c r="K4" s="129"/>
      <c r="L4" s="132"/>
      <c r="M4" s="133"/>
      <c r="O4" s="134"/>
      <c r="P4" s="135"/>
      <c r="Q4" s="134"/>
      <c r="R4" s="134"/>
      <c r="S4" s="243"/>
      <c r="T4" s="136"/>
      <c r="U4" s="136"/>
      <c r="V4" s="137"/>
      <c r="W4" s="138"/>
    </row>
    <row r="5" spans="1:23" ht="11.25" customHeight="1">
      <c r="A5" s="123"/>
      <c r="B5" s="498" t="s">
        <v>110</v>
      </c>
      <c r="C5" s="499"/>
      <c r="D5" s="499"/>
      <c r="E5" s="499"/>
      <c r="F5" s="500" t="s">
        <v>89</v>
      </c>
      <c r="G5" s="501"/>
      <c r="H5" s="501"/>
      <c r="I5" s="139"/>
      <c r="J5" s="140"/>
      <c r="K5" s="140"/>
      <c r="L5" s="141" t="s">
        <v>121</v>
      </c>
      <c r="M5" s="142"/>
      <c r="P5" s="249" t="s">
        <v>129</v>
      </c>
      <c r="Q5" s="244"/>
      <c r="R5" s="244"/>
      <c r="S5" s="245"/>
      <c r="T5" s="248" t="s">
        <v>130</v>
      </c>
      <c r="U5" s="246"/>
      <c r="V5" s="254" t="s">
        <v>131</v>
      </c>
      <c r="W5" s="247"/>
    </row>
    <row r="6" spans="1:23" ht="11.25" customHeight="1">
      <c r="A6" s="123" t="s">
        <v>78</v>
      </c>
      <c r="B6" s="144"/>
      <c r="C6" s="145"/>
      <c r="D6" s="123"/>
      <c r="E6" s="146"/>
      <c r="F6" s="147" t="s">
        <v>16</v>
      </c>
      <c r="G6" s="147"/>
      <c r="H6" s="148"/>
      <c r="I6" s="496" t="s">
        <v>90</v>
      </c>
      <c r="J6" s="497"/>
      <c r="K6" s="149" t="s">
        <v>91</v>
      </c>
      <c r="L6" s="151"/>
      <c r="M6" s="152"/>
      <c r="O6" s="127" t="s">
        <v>78</v>
      </c>
      <c r="P6" s="153" t="s">
        <v>79</v>
      </c>
      <c r="Q6" s="153" t="s">
        <v>80</v>
      </c>
      <c r="R6" s="153" t="s">
        <v>81</v>
      </c>
      <c r="S6" s="153" t="s">
        <v>82</v>
      </c>
      <c r="T6" s="251" t="s">
        <v>132</v>
      </c>
      <c r="U6" s="251" t="s">
        <v>133</v>
      </c>
      <c r="V6" s="154" t="s">
        <v>83</v>
      </c>
      <c r="W6" s="155" t="s">
        <v>84</v>
      </c>
    </row>
    <row r="7" spans="1:23" ht="11.25" customHeight="1">
      <c r="A7" s="123"/>
      <c r="B7" s="156" t="s">
        <v>92</v>
      </c>
      <c r="C7" s="157" t="s">
        <v>166</v>
      </c>
      <c r="D7" s="158" t="s">
        <v>93</v>
      </c>
      <c r="E7" s="149" t="s">
        <v>122</v>
      </c>
      <c r="F7" s="159" t="s">
        <v>94</v>
      </c>
      <c r="G7" s="159" t="s">
        <v>123</v>
      </c>
      <c r="H7" s="149" t="s">
        <v>122</v>
      </c>
      <c r="I7" s="160" t="s">
        <v>94</v>
      </c>
      <c r="J7" s="150" t="s">
        <v>95</v>
      </c>
      <c r="K7" s="157" t="s">
        <v>94</v>
      </c>
      <c r="L7" s="161" t="s">
        <v>94</v>
      </c>
      <c r="M7" s="162" t="s">
        <v>96</v>
      </c>
      <c r="P7" s="163"/>
      <c r="Q7" s="163"/>
      <c r="R7" s="164"/>
      <c r="S7" s="165"/>
      <c r="T7" s="250"/>
      <c r="U7" s="250"/>
      <c r="V7" s="166"/>
      <c r="W7" s="167"/>
    </row>
    <row r="8" spans="1:23" ht="11.25" customHeight="1">
      <c r="A8" s="168"/>
      <c r="B8" s="169" t="s">
        <v>27</v>
      </c>
      <c r="C8" s="170"/>
      <c r="D8" s="171" t="s">
        <v>85</v>
      </c>
      <c r="E8" s="171" t="s">
        <v>85</v>
      </c>
      <c r="F8" s="171" t="s">
        <v>27</v>
      </c>
      <c r="G8" s="171" t="s">
        <v>85</v>
      </c>
      <c r="H8" s="170" t="s">
        <v>85</v>
      </c>
      <c r="I8" s="172" t="s">
        <v>27</v>
      </c>
      <c r="J8" s="171" t="s">
        <v>85</v>
      </c>
      <c r="K8" s="171" t="s">
        <v>27</v>
      </c>
      <c r="L8" s="173" t="s">
        <v>27</v>
      </c>
      <c r="M8" s="170" t="s">
        <v>27</v>
      </c>
      <c r="O8" s="143"/>
      <c r="P8" s="174" t="s">
        <v>41</v>
      </c>
      <c r="Q8" s="175"/>
      <c r="R8" s="176" t="s">
        <v>85</v>
      </c>
      <c r="S8" s="175" t="s">
        <v>85</v>
      </c>
      <c r="T8" s="177" t="s">
        <v>85</v>
      </c>
      <c r="U8" s="177" t="s">
        <v>124</v>
      </c>
      <c r="V8" s="178" t="s">
        <v>125</v>
      </c>
      <c r="W8" s="179" t="s">
        <v>125</v>
      </c>
    </row>
    <row r="9" spans="1:23" ht="11.25" customHeight="1">
      <c r="A9" s="180" t="s">
        <v>17</v>
      </c>
      <c r="B9" s="394">
        <v>362733</v>
      </c>
      <c r="C9" s="395">
        <v>125.2</v>
      </c>
      <c r="D9" s="395">
        <v>50.1</v>
      </c>
      <c r="E9" s="395">
        <v>-2</v>
      </c>
      <c r="F9" s="396">
        <v>238411</v>
      </c>
      <c r="G9" s="395">
        <v>1.3</v>
      </c>
      <c r="H9" s="395">
        <v>0.3</v>
      </c>
      <c r="I9" s="396">
        <v>220199</v>
      </c>
      <c r="J9" s="395">
        <v>-0.1</v>
      </c>
      <c r="K9" s="396">
        <v>18212</v>
      </c>
      <c r="L9" s="397">
        <v>124322</v>
      </c>
      <c r="M9" s="398">
        <v>-8481</v>
      </c>
      <c r="O9" s="180" t="s">
        <v>17</v>
      </c>
      <c r="P9" s="417">
        <v>677965</v>
      </c>
      <c r="Q9" s="418">
        <v>104.6</v>
      </c>
      <c r="R9" s="419">
        <v>0</v>
      </c>
      <c r="S9" s="419">
        <v>2.6</v>
      </c>
      <c r="T9" s="418">
        <v>36.4</v>
      </c>
      <c r="U9" s="418">
        <v>1.1000000000000001</v>
      </c>
      <c r="V9" s="420">
        <v>1.58</v>
      </c>
      <c r="W9" s="421">
        <v>1.6</v>
      </c>
    </row>
    <row r="10" spans="1:23" ht="11.25" customHeight="1">
      <c r="A10" s="181" t="s">
        <v>50</v>
      </c>
      <c r="B10" s="399">
        <v>444350</v>
      </c>
      <c r="C10" s="400">
        <v>106.6</v>
      </c>
      <c r="D10" s="400">
        <v>21.1</v>
      </c>
      <c r="E10" s="400">
        <v>10.8</v>
      </c>
      <c r="F10" s="401">
        <v>358221</v>
      </c>
      <c r="G10" s="400">
        <v>1.8</v>
      </c>
      <c r="H10" s="400">
        <v>14.7</v>
      </c>
      <c r="I10" s="402">
        <v>338759</v>
      </c>
      <c r="J10" s="400">
        <v>11.4</v>
      </c>
      <c r="K10" s="401">
        <v>19462</v>
      </c>
      <c r="L10" s="403">
        <v>86129</v>
      </c>
      <c r="M10" s="404">
        <v>-2283</v>
      </c>
      <c r="O10" s="181" t="s">
        <v>50</v>
      </c>
      <c r="P10" s="422">
        <v>39021</v>
      </c>
      <c r="Q10" s="423">
        <v>125.7</v>
      </c>
      <c r="R10" s="424">
        <v>0.23923444976076327</v>
      </c>
      <c r="S10" s="424">
        <v>7.3</v>
      </c>
      <c r="T10" s="423">
        <v>11.4</v>
      </c>
      <c r="U10" s="423">
        <v>-0.9</v>
      </c>
      <c r="V10" s="425">
        <v>1.81</v>
      </c>
      <c r="W10" s="425">
        <v>1.61</v>
      </c>
    </row>
    <row r="11" spans="1:23" ht="11.25" customHeight="1">
      <c r="A11" s="181" t="s">
        <v>28</v>
      </c>
      <c r="B11" s="399">
        <v>377781</v>
      </c>
      <c r="C11" s="400">
        <v>114.1</v>
      </c>
      <c r="D11" s="400">
        <v>41.9</v>
      </c>
      <c r="E11" s="400">
        <v>4.3</v>
      </c>
      <c r="F11" s="401">
        <v>272510</v>
      </c>
      <c r="G11" s="400">
        <v>3.9</v>
      </c>
      <c r="H11" s="400">
        <v>0</v>
      </c>
      <c r="I11" s="402">
        <v>239209</v>
      </c>
      <c r="J11" s="400">
        <v>-0.9</v>
      </c>
      <c r="K11" s="401">
        <v>33301</v>
      </c>
      <c r="L11" s="403">
        <v>105271</v>
      </c>
      <c r="M11" s="404">
        <v>15703</v>
      </c>
      <c r="O11" s="181" t="s">
        <v>28</v>
      </c>
      <c r="P11" s="422">
        <v>169851</v>
      </c>
      <c r="Q11" s="423">
        <v>99.7</v>
      </c>
      <c r="R11" s="424">
        <v>0</v>
      </c>
      <c r="S11" s="424">
        <v>0.3</v>
      </c>
      <c r="T11" s="423">
        <v>18.2</v>
      </c>
      <c r="U11" s="423">
        <v>0.9</v>
      </c>
      <c r="V11" s="425">
        <v>1.38</v>
      </c>
      <c r="W11" s="425">
        <v>1.42</v>
      </c>
    </row>
    <row r="12" spans="1:23" ht="11.25" customHeight="1">
      <c r="A12" s="274" t="s">
        <v>51</v>
      </c>
      <c r="B12" s="399">
        <v>1063703</v>
      </c>
      <c r="C12" s="400">
        <v>201.9</v>
      </c>
      <c r="D12" s="400">
        <v>169.9</v>
      </c>
      <c r="E12" s="400">
        <v>-4.5999999999999996</v>
      </c>
      <c r="F12" s="401">
        <v>389566</v>
      </c>
      <c r="G12" s="400">
        <v>-0.6</v>
      </c>
      <c r="H12" s="400">
        <v>-7.1</v>
      </c>
      <c r="I12" s="402">
        <v>345361</v>
      </c>
      <c r="J12" s="400">
        <v>-7.5</v>
      </c>
      <c r="K12" s="401">
        <v>44205</v>
      </c>
      <c r="L12" s="403">
        <v>674137</v>
      </c>
      <c r="M12" s="404">
        <v>-21336</v>
      </c>
      <c r="O12" s="181" t="s">
        <v>51</v>
      </c>
      <c r="P12" s="426">
        <v>2242</v>
      </c>
      <c r="Q12" s="423">
        <v>65</v>
      </c>
      <c r="R12" s="424">
        <v>0.61919504643963741</v>
      </c>
      <c r="S12" s="424">
        <v>-35</v>
      </c>
      <c r="T12" s="423">
        <v>10.9</v>
      </c>
      <c r="U12" s="423">
        <v>1.6</v>
      </c>
      <c r="V12" s="425">
        <v>1.26</v>
      </c>
      <c r="W12" s="425">
        <v>0.54</v>
      </c>
    </row>
    <row r="13" spans="1:23" ht="11.25" customHeight="1">
      <c r="A13" s="181" t="s">
        <v>86</v>
      </c>
      <c r="B13" s="399">
        <v>594957</v>
      </c>
      <c r="C13" s="400">
        <v>162.6</v>
      </c>
      <c r="D13" s="400">
        <v>113.4</v>
      </c>
      <c r="E13" s="400">
        <v>6.7</v>
      </c>
      <c r="F13" s="401">
        <v>272402</v>
      </c>
      <c r="G13" s="400">
        <v>-2.1</v>
      </c>
      <c r="H13" s="400">
        <v>-3</v>
      </c>
      <c r="I13" s="402">
        <v>248682</v>
      </c>
      <c r="J13" s="400">
        <v>-2.2000000000000002</v>
      </c>
      <c r="K13" s="401">
        <v>23720</v>
      </c>
      <c r="L13" s="403">
        <v>322555</v>
      </c>
      <c r="M13" s="404">
        <v>46061</v>
      </c>
      <c r="O13" s="181" t="s">
        <v>86</v>
      </c>
      <c r="P13" s="422">
        <v>6514</v>
      </c>
      <c r="Q13" s="423">
        <v>114.1</v>
      </c>
      <c r="R13" s="427">
        <v>-0.34934497816594384</v>
      </c>
      <c r="S13" s="424">
        <v>4.0999999999999996</v>
      </c>
      <c r="T13" s="423">
        <v>25.3</v>
      </c>
      <c r="U13" s="423">
        <v>17.3</v>
      </c>
      <c r="V13" s="425">
        <v>0.17</v>
      </c>
      <c r="W13" s="425">
        <v>0.57999999999999996</v>
      </c>
    </row>
    <row r="14" spans="1:23" ht="11.25" customHeight="1">
      <c r="A14" s="181" t="s">
        <v>112</v>
      </c>
      <c r="B14" s="399">
        <v>427414</v>
      </c>
      <c r="C14" s="400">
        <v>140.4</v>
      </c>
      <c r="D14" s="400">
        <v>64.400000000000006</v>
      </c>
      <c r="E14" s="400">
        <v>27.9</v>
      </c>
      <c r="F14" s="401">
        <v>262995</v>
      </c>
      <c r="G14" s="400">
        <v>1.2</v>
      </c>
      <c r="H14" s="400">
        <v>4.8</v>
      </c>
      <c r="I14" s="402">
        <v>221764</v>
      </c>
      <c r="J14" s="400">
        <v>0.4</v>
      </c>
      <c r="K14" s="401">
        <v>41231</v>
      </c>
      <c r="L14" s="403">
        <v>164419</v>
      </c>
      <c r="M14" s="404">
        <v>80985</v>
      </c>
      <c r="O14" s="181" t="s">
        <v>112</v>
      </c>
      <c r="P14" s="422">
        <v>38700</v>
      </c>
      <c r="Q14" s="423">
        <v>112.9</v>
      </c>
      <c r="R14" s="427">
        <v>0.35555555555556062</v>
      </c>
      <c r="S14" s="424">
        <v>0.4</v>
      </c>
      <c r="T14" s="423">
        <v>25.7</v>
      </c>
      <c r="U14" s="423">
        <v>-1.4</v>
      </c>
      <c r="V14" s="425">
        <v>1.65</v>
      </c>
      <c r="W14" s="425">
        <v>1.27</v>
      </c>
    </row>
    <row r="15" spans="1:23" ht="11.25" customHeight="1">
      <c r="A15" s="181" t="s">
        <v>113</v>
      </c>
      <c r="B15" s="399">
        <v>252722</v>
      </c>
      <c r="C15" s="400">
        <v>119.4</v>
      </c>
      <c r="D15" s="400">
        <v>27.2</v>
      </c>
      <c r="E15" s="400">
        <v>2.5</v>
      </c>
      <c r="F15" s="401">
        <v>199000</v>
      </c>
      <c r="G15" s="400">
        <v>0.9</v>
      </c>
      <c r="H15" s="400">
        <v>10.6</v>
      </c>
      <c r="I15" s="402">
        <v>188535</v>
      </c>
      <c r="J15" s="400">
        <v>9.1</v>
      </c>
      <c r="K15" s="401">
        <v>10465</v>
      </c>
      <c r="L15" s="403">
        <v>53722</v>
      </c>
      <c r="M15" s="404">
        <v>-13086</v>
      </c>
      <c r="O15" s="181" t="s">
        <v>113</v>
      </c>
      <c r="P15" s="422">
        <v>120983</v>
      </c>
      <c r="Q15" s="423">
        <v>99.4</v>
      </c>
      <c r="R15" s="427">
        <v>-0.20080321285139419</v>
      </c>
      <c r="S15" s="424">
        <v>2.8</v>
      </c>
      <c r="T15" s="423">
        <v>52</v>
      </c>
      <c r="U15" s="423">
        <v>-7.7</v>
      </c>
      <c r="V15" s="425">
        <v>1.26</v>
      </c>
      <c r="W15" s="425">
        <v>1.48</v>
      </c>
    </row>
    <row r="16" spans="1:23" ht="11.25" customHeight="1">
      <c r="A16" s="181" t="s">
        <v>114</v>
      </c>
      <c r="B16" s="399">
        <v>615889</v>
      </c>
      <c r="C16" s="400">
        <v>151.4</v>
      </c>
      <c r="D16" s="400">
        <v>41.1</v>
      </c>
      <c r="E16" s="400">
        <v>-17</v>
      </c>
      <c r="F16" s="401">
        <v>308225</v>
      </c>
      <c r="G16" s="400">
        <v>-4.3</v>
      </c>
      <c r="H16" s="400">
        <v>-2.7</v>
      </c>
      <c r="I16" s="402">
        <v>293393</v>
      </c>
      <c r="J16" s="400">
        <v>-1.1000000000000001</v>
      </c>
      <c r="K16" s="401">
        <v>14832</v>
      </c>
      <c r="L16" s="403">
        <v>307664</v>
      </c>
      <c r="M16" s="404">
        <v>-117601</v>
      </c>
      <c r="O16" s="181" t="s">
        <v>114</v>
      </c>
      <c r="P16" s="422">
        <v>19016</v>
      </c>
      <c r="Q16" s="423">
        <v>98.8</v>
      </c>
      <c r="R16" s="427">
        <v>-0.90270812437312498</v>
      </c>
      <c r="S16" s="424">
        <v>-3.3</v>
      </c>
      <c r="T16" s="423">
        <v>13.9</v>
      </c>
      <c r="U16" s="423">
        <v>-3.2</v>
      </c>
      <c r="V16" s="425">
        <v>0.57999999999999996</v>
      </c>
      <c r="W16" s="425">
        <v>1.39</v>
      </c>
    </row>
    <row r="17" spans="1:23" ht="11.25" customHeight="1">
      <c r="A17" s="181" t="s">
        <v>115</v>
      </c>
      <c r="B17" s="399">
        <v>241477</v>
      </c>
      <c r="C17" s="405">
        <v>70.3</v>
      </c>
      <c r="D17" s="405">
        <v>-3.7</v>
      </c>
      <c r="E17" s="405">
        <v>-3.8</v>
      </c>
      <c r="F17" s="401">
        <v>213354</v>
      </c>
      <c r="G17" s="405">
        <v>-3.1</v>
      </c>
      <c r="H17" s="405">
        <v>6.1</v>
      </c>
      <c r="I17" s="402">
        <v>194720</v>
      </c>
      <c r="J17" s="405">
        <v>3.3</v>
      </c>
      <c r="K17" s="401">
        <v>18634</v>
      </c>
      <c r="L17" s="403">
        <v>28123</v>
      </c>
      <c r="M17" s="406">
        <v>-22001</v>
      </c>
      <c r="O17" s="181" t="s">
        <v>115</v>
      </c>
      <c r="P17" s="422">
        <v>5395</v>
      </c>
      <c r="Q17" s="423">
        <v>91.1</v>
      </c>
      <c r="R17" s="428">
        <v>-1.1930585683297272</v>
      </c>
      <c r="S17" s="429">
        <v>-5.4</v>
      </c>
      <c r="T17" s="423">
        <v>33.299999999999997</v>
      </c>
      <c r="U17" s="430">
        <v>-26.6</v>
      </c>
      <c r="V17" s="431">
        <v>2.11</v>
      </c>
      <c r="W17" s="431">
        <v>3.26</v>
      </c>
    </row>
    <row r="18" spans="1:23" ht="11.25" customHeight="1">
      <c r="A18" s="181" t="s">
        <v>116</v>
      </c>
      <c r="B18" s="399">
        <v>675512</v>
      </c>
      <c r="C18" s="405">
        <v>167.5</v>
      </c>
      <c r="D18" s="405">
        <v>133.9</v>
      </c>
      <c r="E18" s="405">
        <v>21.3</v>
      </c>
      <c r="F18" s="401">
        <v>329487</v>
      </c>
      <c r="G18" s="405">
        <v>14.2</v>
      </c>
      <c r="H18" s="405">
        <v>-3.3</v>
      </c>
      <c r="I18" s="402">
        <v>312792</v>
      </c>
      <c r="J18" s="405">
        <v>-3.2</v>
      </c>
      <c r="K18" s="401">
        <v>16695</v>
      </c>
      <c r="L18" s="403">
        <v>346025</v>
      </c>
      <c r="M18" s="406">
        <v>129695</v>
      </c>
      <c r="O18" s="181" t="s">
        <v>116</v>
      </c>
      <c r="P18" s="422">
        <v>12951</v>
      </c>
      <c r="Q18" s="423">
        <v>111.4</v>
      </c>
      <c r="R18" s="428">
        <v>-8.9686098654703422E-2</v>
      </c>
      <c r="S18" s="429">
        <v>-2.4</v>
      </c>
      <c r="T18" s="432">
        <v>12.2</v>
      </c>
      <c r="U18" s="430">
        <v>0.3</v>
      </c>
      <c r="V18" s="433">
        <v>0.24</v>
      </c>
      <c r="W18" s="433">
        <v>0.4</v>
      </c>
    </row>
    <row r="19" spans="1:23" ht="11.25" customHeight="1">
      <c r="A19" s="181" t="s">
        <v>117</v>
      </c>
      <c r="B19" s="399">
        <v>108462</v>
      </c>
      <c r="C19" s="405">
        <v>96.4</v>
      </c>
      <c r="D19" s="405">
        <v>1.8</v>
      </c>
      <c r="E19" s="405">
        <v>-1.7</v>
      </c>
      <c r="F19" s="401">
        <v>100531</v>
      </c>
      <c r="G19" s="405">
        <v>-5.6</v>
      </c>
      <c r="H19" s="405">
        <v>-2.1</v>
      </c>
      <c r="I19" s="402">
        <v>97504</v>
      </c>
      <c r="J19" s="405">
        <v>-0.8</v>
      </c>
      <c r="K19" s="401">
        <v>3027</v>
      </c>
      <c r="L19" s="403">
        <v>7931</v>
      </c>
      <c r="M19" s="406">
        <v>236</v>
      </c>
      <c r="O19" s="181" t="s">
        <v>117</v>
      </c>
      <c r="P19" s="422">
        <v>68366</v>
      </c>
      <c r="Q19" s="423">
        <v>112</v>
      </c>
      <c r="R19" s="428">
        <v>-1.1473962930273585</v>
      </c>
      <c r="S19" s="429">
        <v>2.8</v>
      </c>
      <c r="T19" s="432">
        <v>82.2</v>
      </c>
      <c r="U19" s="430">
        <v>-1.9</v>
      </c>
      <c r="V19" s="433">
        <v>3.13</v>
      </c>
      <c r="W19" s="433">
        <v>4.3099999999999996</v>
      </c>
    </row>
    <row r="20" spans="1:23" ht="11.25" customHeight="1">
      <c r="A20" s="181" t="s">
        <v>118</v>
      </c>
      <c r="B20" s="399">
        <v>193489</v>
      </c>
      <c r="C20" s="405">
        <v>102</v>
      </c>
      <c r="D20" s="405">
        <v>6.3</v>
      </c>
      <c r="E20" s="405">
        <v>-0.8</v>
      </c>
      <c r="F20" s="401">
        <v>171027</v>
      </c>
      <c r="G20" s="405">
        <v>2</v>
      </c>
      <c r="H20" s="405">
        <v>16</v>
      </c>
      <c r="I20" s="402">
        <v>166263</v>
      </c>
      <c r="J20" s="405">
        <v>17.100000000000001</v>
      </c>
      <c r="K20" s="401">
        <v>4764</v>
      </c>
      <c r="L20" s="403">
        <v>22462</v>
      </c>
      <c r="M20" s="406">
        <v>-25088</v>
      </c>
      <c r="O20" s="181" t="s">
        <v>118</v>
      </c>
      <c r="P20" s="422">
        <v>23073</v>
      </c>
      <c r="Q20" s="423">
        <v>106.1</v>
      </c>
      <c r="R20" s="428">
        <v>2.1174205967276114</v>
      </c>
      <c r="S20" s="429">
        <v>12.3</v>
      </c>
      <c r="T20" s="432">
        <v>57.3</v>
      </c>
      <c r="U20" s="430">
        <v>-4.4000000000000004</v>
      </c>
      <c r="V20" s="433">
        <v>3.56</v>
      </c>
      <c r="W20" s="433">
        <v>1.39</v>
      </c>
    </row>
    <row r="21" spans="1:23" ht="11.25" customHeight="1">
      <c r="A21" s="181" t="s">
        <v>119</v>
      </c>
      <c r="B21" s="399">
        <v>558020</v>
      </c>
      <c r="C21" s="400">
        <v>159.1</v>
      </c>
      <c r="D21" s="400">
        <v>118.8</v>
      </c>
      <c r="E21" s="400">
        <v>-19.8</v>
      </c>
      <c r="F21" s="401">
        <v>255236</v>
      </c>
      <c r="G21" s="400">
        <v>0.1</v>
      </c>
      <c r="H21" s="400">
        <v>-9.1999999999999993</v>
      </c>
      <c r="I21" s="402">
        <v>248940</v>
      </c>
      <c r="J21" s="400">
        <v>-10.5</v>
      </c>
      <c r="K21" s="401">
        <v>6296</v>
      </c>
      <c r="L21" s="403">
        <v>302784</v>
      </c>
      <c r="M21" s="404">
        <v>-111940</v>
      </c>
      <c r="O21" s="181" t="s">
        <v>119</v>
      </c>
      <c r="P21" s="422">
        <v>41127</v>
      </c>
      <c r="Q21" s="423">
        <v>108.9</v>
      </c>
      <c r="R21" s="427">
        <v>-0.27472527472527208</v>
      </c>
      <c r="S21" s="424">
        <v>3.9</v>
      </c>
      <c r="T21" s="432">
        <v>41</v>
      </c>
      <c r="U21" s="423">
        <v>13.6</v>
      </c>
      <c r="V21" s="434">
        <v>0.1</v>
      </c>
      <c r="W21" s="434">
        <v>0.34</v>
      </c>
    </row>
    <row r="22" spans="1:23" ht="11.25" customHeight="1">
      <c r="A22" s="181" t="s">
        <v>120</v>
      </c>
      <c r="B22" s="399">
        <v>418265</v>
      </c>
      <c r="C22" s="400">
        <v>134.30000000000001</v>
      </c>
      <c r="D22" s="400">
        <v>69.400000000000006</v>
      </c>
      <c r="E22" s="400">
        <v>-10.3</v>
      </c>
      <c r="F22" s="401">
        <v>245129</v>
      </c>
      <c r="G22" s="400">
        <v>0.7</v>
      </c>
      <c r="H22" s="400">
        <v>-3.9</v>
      </c>
      <c r="I22" s="402">
        <v>234349</v>
      </c>
      <c r="J22" s="400">
        <v>-1.6</v>
      </c>
      <c r="K22" s="401">
        <v>10780</v>
      </c>
      <c r="L22" s="403">
        <v>173136</v>
      </c>
      <c r="M22" s="404">
        <v>-38132</v>
      </c>
      <c r="O22" s="181" t="s">
        <v>120</v>
      </c>
      <c r="P22" s="422">
        <v>100913</v>
      </c>
      <c r="Q22" s="423">
        <v>100.8</v>
      </c>
      <c r="R22" s="427">
        <v>0</v>
      </c>
      <c r="S22" s="424">
        <v>2.1</v>
      </c>
      <c r="T22" s="432">
        <v>36.5</v>
      </c>
      <c r="U22" s="423">
        <v>5.2</v>
      </c>
      <c r="V22" s="434">
        <v>1.02</v>
      </c>
      <c r="W22" s="434">
        <v>0.95</v>
      </c>
    </row>
    <row r="23" spans="1:23" ht="11.25" customHeight="1">
      <c r="A23" s="181" t="s">
        <v>87</v>
      </c>
      <c r="B23" s="399">
        <v>718944</v>
      </c>
      <c r="C23" s="400">
        <v>192.9</v>
      </c>
      <c r="D23" s="405">
        <v>139.30000000000001</v>
      </c>
      <c r="E23" s="400">
        <v>0</v>
      </c>
      <c r="F23" s="401">
        <v>285953</v>
      </c>
      <c r="G23" s="405">
        <v>-3.7</v>
      </c>
      <c r="H23" s="400">
        <v>-5.5</v>
      </c>
      <c r="I23" s="402">
        <v>275112</v>
      </c>
      <c r="J23" s="400">
        <v>-4.2</v>
      </c>
      <c r="K23" s="401">
        <v>10841</v>
      </c>
      <c r="L23" s="403">
        <v>432991</v>
      </c>
      <c r="M23" s="404">
        <v>16377</v>
      </c>
      <c r="O23" s="181" t="s">
        <v>87</v>
      </c>
      <c r="P23" s="422">
        <v>8772</v>
      </c>
      <c r="Q23" s="423">
        <v>98.5</v>
      </c>
      <c r="R23" s="427">
        <v>1.2332990750256967</v>
      </c>
      <c r="S23" s="424">
        <v>-5.7</v>
      </c>
      <c r="T23" s="432">
        <v>15</v>
      </c>
      <c r="U23" s="423">
        <v>-0.2</v>
      </c>
      <c r="V23" s="434">
        <v>2.39</v>
      </c>
      <c r="W23" s="434">
        <v>1.0900000000000001</v>
      </c>
    </row>
    <row r="24" spans="1:23" ht="11.25" customHeight="1">
      <c r="A24" s="182" t="s">
        <v>97</v>
      </c>
      <c r="B24" s="399">
        <v>284209</v>
      </c>
      <c r="C24" s="405">
        <v>120.1</v>
      </c>
      <c r="D24" s="405">
        <v>28.7</v>
      </c>
      <c r="E24" s="405">
        <v>9.6</v>
      </c>
      <c r="F24" s="401">
        <v>220302</v>
      </c>
      <c r="G24" s="405">
        <v>-0.2</v>
      </c>
      <c r="H24" s="405">
        <v>8</v>
      </c>
      <c r="I24" s="402">
        <v>197993</v>
      </c>
      <c r="J24" s="405">
        <v>2</v>
      </c>
      <c r="K24" s="401">
        <v>22309</v>
      </c>
      <c r="L24" s="403">
        <v>63907</v>
      </c>
      <c r="M24" s="406">
        <v>8288</v>
      </c>
      <c r="O24" s="182" t="s">
        <v>97</v>
      </c>
      <c r="P24" s="422">
        <v>20676</v>
      </c>
      <c r="Q24" s="423">
        <v>112.5</v>
      </c>
      <c r="R24" s="428">
        <v>2.3657870791628701</v>
      </c>
      <c r="S24" s="428">
        <v>15.7</v>
      </c>
      <c r="T24" s="423">
        <v>29</v>
      </c>
      <c r="U24" s="430">
        <v>-6.1</v>
      </c>
      <c r="V24" s="431">
        <v>4.8</v>
      </c>
      <c r="W24" s="431">
        <v>2.38</v>
      </c>
    </row>
    <row r="25" spans="1:23" ht="6" customHeight="1" thickBot="1">
      <c r="A25" s="183"/>
      <c r="B25" s="184"/>
      <c r="C25" s="185"/>
      <c r="D25" s="186"/>
      <c r="E25" s="186"/>
      <c r="F25" s="185" t="s">
        <v>126</v>
      </c>
      <c r="G25" s="186"/>
      <c r="H25" s="186" t="s">
        <v>126</v>
      </c>
      <c r="I25" s="187" t="s">
        <v>126</v>
      </c>
      <c r="J25" s="186" t="s">
        <v>126</v>
      </c>
      <c r="K25" s="186" t="s">
        <v>126</v>
      </c>
      <c r="L25" s="188" t="s">
        <v>126</v>
      </c>
      <c r="M25" s="189"/>
      <c r="O25" s="190"/>
      <c r="P25" s="191" t="s">
        <v>126</v>
      </c>
      <c r="Q25" s="192"/>
      <c r="R25" s="193"/>
      <c r="S25" s="193" t="s">
        <v>126</v>
      </c>
      <c r="T25" s="194" t="s">
        <v>126</v>
      </c>
      <c r="U25" s="194"/>
      <c r="V25" s="195"/>
      <c r="W25" s="196"/>
    </row>
    <row r="26" spans="1:23" ht="11.25" customHeight="1">
      <c r="A26" s="197" t="s">
        <v>126</v>
      </c>
      <c r="B26" s="198"/>
      <c r="C26" s="145"/>
      <c r="D26" s="145"/>
      <c r="E26" s="145"/>
      <c r="F26" s="199" t="str">
        <f>+F25</f>
        <v xml:space="preserve"> </v>
      </c>
      <c r="G26" s="145"/>
      <c r="H26" s="145"/>
      <c r="I26" s="200"/>
      <c r="J26" s="145"/>
      <c r="K26" s="145" t="s">
        <v>126</v>
      </c>
      <c r="L26" s="201" t="s">
        <v>126</v>
      </c>
      <c r="M26" s="145"/>
      <c r="O26" s="202"/>
      <c r="P26" s="203"/>
      <c r="Q26" s="204"/>
      <c r="R26" s="205"/>
      <c r="S26" s="205"/>
      <c r="T26" s="206"/>
      <c r="U26" s="206"/>
      <c r="V26" s="207"/>
      <c r="W26" s="208"/>
    </row>
    <row r="27" spans="1:23" ht="20.25" customHeight="1" thickBot="1">
      <c r="A27" s="252" t="s">
        <v>2</v>
      </c>
      <c r="B27" s="209"/>
      <c r="C27" s="123"/>
      <c r="D27" s="123"/>
      <c r="E27" s="123"/>
      <c r="F27" s="123"/>
      <c r="G27" s="123"/>
      <c r="H27" s="123"/>
      <c r="I27" s="124"/>
      <c r="J27" s="123"/>
      <c r="K27" s="123"/>
      <c r="L27" s="125"/>
      <c r="M27" s="126"/>
      <c r="O27" s="253" t="s">
        <v>2</v>
      </c>
      <c r="Q27" s="128"/>
      <c r="T27" s="120"/>
      <c r="U27" s="120"/>
      <c r="V27" s="121"/>
      <c r="W27" s="122"/>
    </row>
    <row r="28" spans="1:23" ht="6" customHeight="1" thickTop="1">
      <c r="A28" s="210"/>
      <c r="B28" s="129"/>
      <c r="C28" s="129"/>
      <c r="D28" s="129"/>
      <c r="E28" s="129"/>
      <c r="F28" s="129"/>
      <c r="G28" s="129"/>
      <c r="H28" s="129"/>
      <c r="I28" s="131"/>
      <c r="J28" s="129"/>
      <c r="K28" s="129"/>
      <c r="L28" s="132"/>
      <c r="M28" s="133"/>
      <c r="O28" s="134"/>
      <c r="P28" s="135"/>
      <c r="Q28" s="134"/>
      <c r="R28" s="134"/>
      <c r="S28" s="243"/>
      <c r="T28" s="136"/>
      <c r="U28" s="136"/>
      <c r="V28" s="137"/>
      <c r="W28" s="138"/>
    </row>
    <row r="29" spans="1:23" ht="11.25" customHeight="1">
      <c r="A29" s="123"/>
      <c r="B29" s="498" t="s">
        <v>111</v>
      </c>
      <c r="C29" s="499"/>
      <c r="D29" s="499"/>
      <c r="E29" s="499"/>
      <c r="F29" s="500" t="s">
        <v>89</v>
      </c>
      <c r="G29" s="501"/>
      <c r="H29" s="501"/>
      <c r="I29" s="139"/>
      <c r="J29" s="140"/>
      <c r="K29" s="140"/>
      <c r="L29" s="141" t="s">
        <v>127</v>
      </c>
      <c r="M29" s="142"/>
      <c r="P29" s="249" t="s">
        <v>129</v>
      </c>
      <c r="Q29" s="244"/>
      <c r="R29" s="244"/>
      <c r="S29" s="245"/>
      <c r="T29" s="248" t="s">
        <v>130</v>
      </c>
      <c r="U29" s="246"/>
      <c r="V29" s="254" t="s">
        <v>131</v>
      </c>
      <c r="W29" s="247"/>
    </row>
    <row r="30" spans="1:23" ht="11.25" customHeight="1">
      <c r="A30" s="123" t="s">
        <v>78</v>
      </c>
      <c r="B30" s="144"/>
      <c r="C30" s="145"/>
      <c r="D30" s="123"/>
      <c r="E30" s="146"/>
      <c r="F30" s="147" t="s">
        <v>126</v>
      </c>
      <c r="G30" s="147"/>
      <c r="H30" s="148"/>
      <c r="I30" s="496" t="s">
        <v>90</v>
      </c>
      <c r="J30" s="497"/>
      <c r="K30" s="149" t="s">
        <v>91</v>
      </c>
      <c r="L30" s="151"/>
      <c r="M30" s="152"/>
      <c r="O30" s="211" t="s">
        <v>88</v>
      </c>
      <c r="P30" s="153" t="s">
        <v>79</v>
      </c>
      <c r="Q30" s="153" t="s">
        <v>80</v>
      </c>
      <c r="R30" s="153" t="s">
        <v>81</v>
      </c>
      <c r="S30" s="153" t="s">
        <v>82</v>
      </c>
      <c r="T30" s="251" t="s">
        <v>132</v>
      </c>
      <c r="U30" s="251" t="s">
        <v>133</v>
      </c>
      <c r="V30" s="154" t="s">
        <v>83</v>
      </c>
      <c r="W30" s="155" t="s">
        <v>84</v>
      </c>
    </row>
    <row r="31" spans="1:23" ht="11.25" customHeight="1">
      <c r="A31" s="123"/>
      <c r="B31" s="156" t="s">
        <v>92</v>
      </c>
      <c r="C31" s="157" t="s">
        <v>166</v>
      </c>
      <c r="D31" s="158" t="s">
        <v>93</v>
      </c>
      <c r="E31" s="149" t="s">
        <v>122</v>
      </c>
      <c r="F31" s="159" t="s">
        <v>94</v>
      </c>
      <c r="G31" s="159" t="s">
        <v>123</v>
      </c>
      <c r="H31" s="149" t="s">
        <v>122</v>
      </c>
      <c r="I31" s="160" t="s">
        <v>94</v>
      </c>
      <c r="J31" s="150" t="s">
        <v>95</v>
      </c>
      <c r="K31" s="157" t="s">
        <v>94</v>
      </c>
      <c r="L31" s="161" t="s">
        <v>94</v>
      </c>
      <c r="M31" s="162" t="s">
        <v>96</v>
      </c>
      <c r="P31" s="163"/>
      <c r="Q31" s="163"/>
      <c r="R31" s="164"/>
      <c r="S31" s="165"/>
      <c r="T31" s="250"/>
      <c r="U31" s="250"/>
      <c r="V31" s="166"/>
      <c r="W31" s="167"/>
    </row>
    <row r="32" spans="1:23" ht="11.25" customHeight="1">
      <c r="A32" s="212"/>
      <c r="B32" s="169" t="s">
        <v>27</v>
      </c>
      <c r="C32" s="170"/>
      <c r="D32" s="171" t="s">
        <v>85</v>
      </c>
      <c r="E32" s="171" t="s">
        <v>85</v>
      </c>
      <c r="F32" s="171" t="s">
        <v>27</v>
      </c>
      <c r="G32" s="171" t="s">
        <v>85</v>
      </c>
      <c r="H32" s="170" t="s">
        <v>85</v>
      </c>
      <c r="I32" s="172" t="s">
        <v>27</v>
      </c>
      <c r="J32" s="171" t="s">
        <v>85</v>
      </c>
      <c r="K32" s="171" t="s">
        <v>27</v>
      </c>
      <c r="L32" s="173" t="s">
        <v>27</v>
      </c>
      <c r="M32" s="170" t="s">
        <v>27</v>
      </c>
      <c r="O32" s="143"/>
      <c r="P32" s="174" t="s">
        <v>41</v>
      </c>
      <c r="Q32" s="175"/>
      <c r="R32" s="175" t="s">
        <v>85</v>
      </c>
      <c r="S32" s="175" t="s">
        <v>85</v>
      </c>
      <c r="T32" s="177" t="s">
        <v>85</v>
      </c>
      <c r="U32" s="177" t="s">
        <v>124</v>
      </c>
      <c r="V32" s="178" t="s">
        <v>85</v>
      </c>
      <c r="W32" s="179" t="s">
        <v>85</v>
      </c>
    </row>
    <row r="33" spans="1:24" ht="11.25" customHeight="1">
      <c r="A33" s="180" t="s">
        <v>17</v>
      </c>
      <c r="B33" s="407">
        <v>428933</v>
      </c>
      <c r="C33" s="395">
        <v>132.80000000000001</v>
      </c>
      <c r="D33" s="395">
        <v>62.1</v>
      </c>
      <c r="E33" s="395">
        <v>-3.5</v>
      </c>
      <c r="F33" s="396">
        <v>257522</v>
      </c>
      <c r="G33" s="395">
        <v>1</v>
      </c>
      <c r="H33" s="395">
        <v>-3.8</v>
      </c>
      <c r="I33" s="396">
        <v>234880</v>
      </c>
      <c r="J33" s="395">
        <v>-4</v>
      </c>
      <c r="K33" s="396">
        <v>22642</v>
      </c>
      <c r="L33" s="397">
        <v>171411</v>
      </c>
      <c r="M33" s="398">
        <v>-5206</v>
      </c>
      <c r="O33" s="180" t="s">
        <v>17</v>
      </c>
      <c r="P33" s="417">
        <v>356084</v>
      </c>
      <c r="Q33" s="418">
        <v>103.8</v>
      </c>
      <c r="R33" s="435">
        <v>0.1930501930501958</v>
      </c>
      <c r="S33" s="419">
        <v>3.4</v>
      </c>
      <c r="T33" s="436">
        <v>31.8</v>
      </c>
      <c r="U33" s="418">
        <v>4</v>
      </c>
      <c r="V33" s="420">
        <v>1.45</v>
      </c>
      <c r="W33" s="420">
        <v>1.2</v>
      </c>
    </row>
    <row r="34" spans="1:24" ht="11.25" customHeight="1">
      <c r="A34" s="181" t="s">
        <v>50</v>
      </c>
      <c r="B34" s="408">
        <v>504849</v>
      </c>
      <c r="C34" s="400">
        <v>130.9</v>
      </c>
      <c r="D34" s="400">
        <v>54</v>
      </c>
      <c r="E34" s="400">
        <v>4.9000000000000004</v>
      </c>
      <c r="F34" s="401">
        <v>329073</v>
      </c>
      <c r="G34" s="400">
        <v>0.8</v>
      </c>
      <c r="H34" s="400">
        <v>3</v>
      </c>
      <c r="I34" s="401">
        <v>311241</v>
      </c>
      <c r="J34" s="400">
        <v>0.9</v>
      </c>
      <c r="K34" s="401">
        <v>17832</v>
      </c>
      <c r="L34" s="403">
        <v>175776</v>
      </c>
      <c r="M34" s="404">
        <v>13388</v>
      </c>
      <c r="O34" s="181" t="s">
        <v>50</v>
      </c>
      <c r="P34" s="422">
        <v>9472</v>
      </c>
      <c r="Q34" s="423">
        <v>133.69999999999999</v>
      </c>
      <c r="R34" s="427">
        <v>0.90566037735848193</v>
      </c>
      <c r="S34" s="424">
        <v>27.9</v>
      </c>
      <c r="T34" s="423">
        <v>13.3</v>
      </c>
      <c r="U34" s="423">
        <v>-1.8</v>
      </c>
      <c r="V34" s="425">
        <v>1.51</v>
      </c>
      <c r="W34" s="425">
        <v>0.62</v>
      </c>
    </row>
    <row r="35" spans="1:24" ht="11.25" customHeight="1">
      <c r="A35" s="181" t="s">
        <v>28</v>
      </c>
      <c r="B35" s="408">
        <v>421865</v>
      </c>
      <c r="C35" s="400">
        <v>115.7</v>
      </c>
      <c r="D35" s="400">
        <v>49.9</v>
      </c>
      <c r="E35" s="400">
        <v>2.5</v>
      </c>
      <c r="F35" s="401">
        <v>285716</v>
      </c>
      <c r="G35" s="400">
        <v>2.8</v>
      </c>
      <c r="H35" s="400">
        <v>-2.4</v>
      </c>
      <c r="I35" s="401">
        <v>248751</v>
      </c>
      <c r="J35" s="400">
        <v>-3.3</v>
      </c>
      <c r="K35" s="401">
        <v>36965</v>
      </c>
      <c r="L35" s="403">
        <v>136149</v>
      </c>
      <c r="M35" s="404">
        <v>17132</v>
      </c>
      <c r="O35" s="181" t="s">
        <v>28</v>
      </c>
      <c r="P35" s="422">
        <v>122507</v>
      </c>
      <c r="Q35" s="423">
        <v>99.5</v>
      </c>
      <c r="R35" s="427">
        <v>0</v>
      </c>
      <c r="S35" s="424">
        <v>0.9</v>
      </c>
      <c r="T35" s="423">
        <v>16.100000000000001</v>
      </c>
      <c r="U35" s="423">
        <v>2.6</v>
      </c>
      <c r="V35" s="425">
        <v>1.42</v>
      </c>
      <c r="W35" s="425">
        <v>1.4</v>
      </c>
    </row>
    <row r="36" spans="1:24" ht="11.25" customHeight="1">
      <c r="A36" s="274" t="s">
        <v>51</v>
      </c>
      <c r="B36" s="408">
        <v>1063703</v>
      </c>
      <c r="C36" s="400">
        <v>201.1</v>
      </c>
      <c r="D36" s="400">
        <v>169.6</v>
      </c>
      <c r="E36" s="400">
        <v>-4.5</v>
      </c>
      <c r="F36" s="401">
        <v>389566</v>
      </c>
      <c r="G36" s="400">
        <v>-0.6</v>
      </c>
      <c r="H36" s="400">
        <v>-4.2</v>
      </c>
      <c r="I36" s="401">
        <v>345361</v>
      </c>
      <c r="J36" s="400">
        <v>-7.5</v>
      </c>
      <c r="K36" s="401">
        <v>44205</v>
      </c>
      <c r="L36" s="403">
        <v>674137</v>
      </c>
      <c r="M36" s="404">
        <v>-32692</v>
      </c>
      <c r="O36" s="181" t="s">
        <v>51</v>
      </c>
      <c r="P36" s="426">
        <v>2242</v>
      </c>
      <c r="Q36" s="423">
        <v>94.2</v>
      </c>
      <c r="R36" s="427">
        <v>0.64102564102565018</v>
      </c>
      <c r="S36" s="424">
        <v>-4.5999999999999996</v>
      </c>
      <c r="T36" s="423">
        <v>10.9</v>
      </c>
      <c r="U36" s="423">
        <v>3.2</v>
      </c>
      <c r="V36" s="425">
        <v>1.26</v>
      </c>
      <c r="W36" s="425">
        <v>0.54</v>
      </c>
      <c r="X36" s="165"/>
    </row>
    <row r="37" spans="1:24" ht="11.25" customHeight="1">
      <c r="A37" s="181" t="s">
        <v>86</v>
      </c>
      <c r="B37" s="408">
        <v>759306</v>
      </c>
      <c r="C37" s="400">
        <v>194.8</v>
      </c>
      <c r="D37" s="400">
        <v>161.1</v>
      </c>
      <c r="E37" s="400">
        <v>14.7</v>
      </c>
      <c r="F37" s="401">
        <v>279045</v>
      </c>
      <c r="G37" s="400">
        <v>-4</v>
      </c>
      <c r="H37" s="400">
        <v>-8.1999999999999993</v>
      </c>
      <c r="I37" s="401">
        <v>245799</v>
      </c>
      <c r="J37" s="400">
        <v>-8.6999999999999993</v>
      </c>
      <c r="K37" s="401">
        <v>33246</v>
      </c>
      <c r="L37" s="403">
        <v>480261</v>
      </c>
      <c r="M37" s="404">
        <v>122395</v>
      </c>
      <c r="O37" s="181" t="s">
        <v>86</v>
      </c>
      <c r="P37" s="422">
        <v>4074</v>
      </c>
      <c r="Q37" s="423">
        <v>109.1</v>
      </c>
      <c r="R37" s="427">
        <v>-0.72793448589627974</v>
      </c>
      <c r="S37" s="424">
        <v>8.6</v>
      </c>
      <c r="T37" s="432">
        <v>23.4</v>
      </c>
      <c r="U37" s="423">
        <v>17.8</v>
      </c>
      <c r="V37" s="434">
        <v>0.27</v>
      </c>
      <c r="W37" s="434">
        <v>0.93</v>
      </c>
    </row>
    <row r="38" spans="1:24" ht="11.25" customHeight="1">
      <c r="A38" s="181" t="s">
        <v>112</v>
      </c>
      <c r="B38" s="408">
        <v>353278</v>
      </c>
      <c r="C38" s="400">
        <v>115.3</v>
      </c>
      <c r="D38" s="400">
        <v>47.1</v>
      </c>
      <c r="E38" s="400">
        <v>-9.1</v>
      </c>
      <c r="F38" s="401">
        <v>235189</v>
      </c>
      <c r="G38" s="400">
        <v>-1.9</v>
      </c>
      <c r="H38" s="400">
        <v>-10.199999999999999</v>
      </c>
      <c r="I38" s="401">
        <v>203705</v>
      </c>
      <c r="J38" s="400">
        <v>-11.8</v>
      </c>
      <c r="K38" s="401">
        <v>31484</v>
      </c>
      <c r="L38" s="403">
        <v>118089</v>
      </c>
      <c r="M38" s="404">
        <v>-9091</v>
      </c>
      <c r="O38" s="181" t="s">
        <v>112</v>
      </c>
      <c r="P38" s="422">
        <v>24906</v>
      </c>
      <c r="Q38" s="423">
        <v>108.9</v>
      </c>
      <c r="R38" s="427">
        <v>0.27624309392266244</v>
      </c>
      <c r="S38" s="424">
        <v>-0.9</v>
      </c>
      <c r="T38" s="432">
        <v>34.299999999999997</v>
      </c>
      <c r="U38" s="423">
        <v>12.4</v>
      </c>
      <c r="V38" s="434">
        <v>1.45</v>
      </c>
      <c r="W38" s="434">
        <v>1.1499999999999999</v>
      </c>
    </row>
    <row r="39" spans="1:24" ht="11.25" customHeight="1">
      <c r="A39" s="181" t="s">
        <v>113</v>
      </c>
      <c r="B39" s="408">
        <v>235625</v>
      </c>
      <c r="C39" s="400">
        <v>121.5</v>
      </c>
      <c r="D39" s="400">
        <v>21.5</v>
      </c>
      <c r="E39" s="400">
        <v>-0.2</v>
      </c>
      <c r="F39" s="401">
        <v>188629</v>
      </c>
      <c r="G39" s="400">
        <v>-1.4</v>
      </c>
      <c r="H39" s="400">
        <v>3.5</v>
      </c>
      <c r="I39" s="401">
        <v>179394</v>
      </c>
      <c r="J39" s="400">
        <v>2.7</v>
      </c>
      <c r="K39" s="401">
        <v>9235</v>
      </c>
      <c r="L39" s="403">
        <v>46996</v>
      </c>
      <c r="M39" s="404">
        <v>-6670</v>
      </c>
      <c r="O39" s="181" t="s">
        <v>113</v>
      </c>
      <c r="P39" s="422">
        <v>44068</v>
      </c>
      <c r="Q39" s="423">
        <v>99.6</v>
      </c>
      <c r="R39" s="427">
        <v>0.30211480362537479</v>
      </c>
      <c r="S39" s="424">
        <v>5.5</v>
      </c>
      <c r="T39" s="432">
        <v>62.3</v>
      </c>
      <c r="U39" s="423">
        <v>-3.3</v>
      </c>
      <c r="V39" s="434">
        <v>1.37</v>
      </c>
      <c r="W39" s="434">
        <v>1</v>
      </c>
    </row>
    <row r="40" spans="1:24" ht="11.25" customHeight="1">
      <c r="A40" s="181" t="s">
        <v>114</v>
      </c>
      <c r="B40" s="408">
        <v>657472</v>
      </c>
      <c r="C40" s="400">
        <v>147.6</v>
      </c>
      <c r="D40" s="400">
        <v>18.100000000000001</v>
      </c>
      <c r="E40" s="400">
        <v>-28.5</v>
      </c>
      <c r="F40" s="401">
        <v>315045</v>
      </c>
      <c r="G40" s="400">
        <v>-5</v>
      </c>
      <c r="H40" s="400">
        <v>-6.1</v>
      </c>
      <c r="I40" s="401">
        <v>295139</v>
      </c>
      <c r="J40" s="400">
        <v>-5</v>
      </c>
      <c r="K40" s="401">
        <v>19906</v>
      </c>
      <c r="L40" s="403">
        <v>342427</v>
      </c>
      <c r="M40" s="404">
        <v>-242307</v>
      </c>
      <c r="O40" s="181" t="s">
        <v>114</v>
      </c>
      <c r="P40" s="422">
        <v>9689</v>
      </c>
      <c r="Q40" s="423">
        <v>99.2</v>
      </c>
      <c r="R40" s="427">
        <v>-0.89910089910089064</v>
      </c>
      <c r="S40" s="424">
        <v>-5.6</v>
      </c>
      <c r="T40" s="432">
        <v>11.1</v>
      </c>
      <c r="U40" s="423">
        <v>-1.3</v>
      </c>
      <c r="V40" s="434">
        <v>0.46</v>
      </c>
      <c r="W40" s="434">
        <v>1.33</v>
      </c>
    </row>
    <row r="41" spans="1:24" ht="11.25" customHeight="1">
      <c r="A41" s="181" t="s">
        <v>115</v>
      </c>
      <c r="B41" s="409">
        <v>217888</v>
      </c>
      <c r="C41" s="405">
        <v>88.9</v>
      </c>
      <c r="D41" s="405">
        <v>-28.8</v>
      </c>
      <c r="E41" s="405">
        <v>-33.1</v>
      </c>
      <c r="F41" s="410">
        <v>212843</v>
      </c>
      <c r="G41" s="405">
        <v>-0.5</v>
      </c>
      <c r="H41" s="405">
        <v>-2.2999999999999998</v>
      </c>
      <c r="I41" s="410">
        <v>197105</v>
      </c>
      <c r="J41" s="405">
        <v>-2.2000000000000002</v>
      </c>
      <c r="K41" s="410">
        <v>15738</v>
      </c>
      <c r="L41" s="403">
        <v>5045</v>
      </c>
      <c r="M41" s="404">
        <v>-102924</v>
      </c>
      <c r="O41" s="181" t="s">
        <v>115</v>
      </c>
      <c r="P41" s="426">
        <v>1818</v>
      </c>
      <c r="Q41" s="430">
        <v>99.1</v>
      </c>
      <c r="R41" s="428">
        <v>0.50709939148073024</v>
      </c>
      <c r="S41" s="424">
        <v>3.4</v>
      </c>
      <c r="T41" s="430">
        <v>53.4</v>
      </c>
      <c r="U41" s="430">
        <v>-2.8</v>
      </c>
      <c r="V41" s="433">
        <v>2.76</v>
      </c>
      <c r="W41" s="433">
        <v>2.3199999999999998</v>
      </c>
    </row>
    <row r="42" spans="1:24" ht="11.25" customHeight="1">
      <c r="A42" s="181" t="s">
        <v>116</v>
      </c>
      <c r="B42" s="408">
        <v>1041503</v>
      </c>
      <c r="C42" s="400">
        <v>229.5</v>
      </c>
      <c r="D42" s="405">
        <v>231.2</v>
      </c>
      <c r="E42" s="405">
        <v>61.2</v>
      </c>
      <c r="F42" s="401">
        <v>348361</v>
      </c>
      <c r="G42" s="405">
        <v>10.8</v>
      </c>
      <c r="H42" s="405">
        <v>-10.3</v>
      </c>
      <c r="I42" s="401">
        <v>319453</v>
      </c>
      <c r="J42" s="405">
        <v>-12</v>
      </c>
      <c r="K42" s="401">
        <v>28908</v>
      </c>
      <c r="L42" s="403">
        <v>693142</v>
      </c>
      <c r="M42" s="406">
        <v>435777</v>
      </c>
      <c r="O42" s="181" t="s">
        <v>116</v>
      </c>
      <c r="P42" s="422">
        <v>5771</v>
      </c>
      <c r="Q42" s="423">
        <v>111</v>
      </c>
      <c r="R42" s="428">
        <v>0.27100271002709769</v>
      </c>
      <c r="S42" s="429">
        <v>-5.7</v>
      </c>
      <c r="T42" s="432">
        <v>17.899999999999999</v>
      </c>
      <c r="U42" s="430">
        <v>3.6</v>
      </c>
      <c r="V42" s="433">
        <v>0.54</v>
      </c>
      <c r="W42" s="433">
        <v>0.31</v>
      </c>
    </row>
    <row r="43" spans="1:24" ht="11.25" customHeight="1">
      <c r="A43" s="181" t="s">
        <v>117</v>
      </c>
      <c r="B43" s="408">
        <v>131418</v>
      </c>
      <c r="C43" s="400">
        <v>92.9</v>
      </c>
      <c r="D43" s="405">
        <v>11.4</v>
      </c>
      <c r="E43" s="405">
        <v>-13</v>
      </c>
      <c r="F43" s="401">
        <v>115551</v>
      </c>
      <c r="G43" s="405">
        <v>-1.9</v>
      </c>
      <c r="H43" s="405">
        <v>-9.6</v>
      </c>
      <c r="I43" s="401">
        <v>108779</v>
      </c>
      <c r="J43" s="405">
        <v>-8.6999999999999993</v>
      </c>
      <c r="K43" s="401">
        <v>6772</v>
      </c>
      <c r="L43" s="403">
        <v>15867</v>
      </c>
      <c r="M43" s="406">
        <v>-7315</v>
      </c>
      <c r="O43" s="181" t="s">
        <v>117</v>
      </c>
      <c r="P43" s="422">
        <v>18222</v>
      </c>
      <c r="Q43" s="423">
        <v>101.8</v>
      </c>
      <c r="R43" s="428">
        <v>0.69238377843719379</v>
      </c>
      <c r="S43" s="429">
        <v>3.5</v>
      </c>
      <c r="T43" s="432">
        <v>77.3</v>
      </c>
      <c r="U43" s="430">
        <v>2.7</v>
      </c>
      <c r="V43" s="433">
        <v>4.51</v>
      </c>
      <c r="W43" s="433">
        <v>3.9</v>
      </c>
    </row>
    <row r="44" spans="1:24" ht="11.25" customHeight="1">
      <c r="A44" s="181" t="s">
        <v>118</v>
      </c>
      <c r="B44" s="408">
        <v>199836</v>
      </c>
      <c r="C44" s="400">
        <v>103.6</v>
      </c>
      <c r="D44" s="405">
        <v>-0.3</v>
      </c>
      <c r="E44" s="405">
        <v>-26.2</v>
      </c>
      <c r="F44" s="401">
        <v>173212</v>
      </c>
      <c r="G44" s="405">
        <v>-1.1000000000000001</v>
      </c>
      <c r="H44" s="405">
        <v>2</v>
      </c>
      <c r="I44" s="401">
        <v>167169</v>
      </c>
      <c r="J44" s="405">
        <v>3.3</v>
      </c>
      <c r="K44" s="401">
        <v>6043</v>
      </c>
      <c r="L44" s="403">
        <v>26624</v>
      </c>
      <c r="M44" s="406">
        <v>-74441</v>
      </c>
      <c r="O44" s="181" t="s">
        <v>118</v>
      </c>
      <c r="P44" s="422">
        <v>11895</v>
      </c>
      <c r="Q44" s="423">
        <v>132.19999999999999</v>
      </c>
      <c r="R44" s="428">
        <v>0.76219512195121963</v>
      </c>
      <c r="S44" s="429">
        <v>29.2</v>
      </c>
      <c r="T44" s="432">
        <v>60.5</v>
      </c>
      <c r="U44" s="430">
        <v>1.7</v>
      </c>
      <c r="V44" s="433">
        <v>2.64</v>
      </c>
      <c r="W44" s="433">
        <v>1.91</v>
      </c>
    </row>
    <row r="45" spans="1:24" ht="11.25" customHeight="1">
      <c r="A45" s="181" t="s">
        <v>119</v>
      </c>
      <c r="B45" s="408">
        <v>618128</v>
      </c>
      <c r="C45" s="400">
        <v>156.69999999999999</v>
      </c>
      <c r="D45" s="400">
        <v>121</v>
      </c>
      <c r="E45" s="400">
        <v>-13.9</v>
      </c>
      <c r="F45" s="401">
        <v>280438</v>
      </c>
      <c r="G45" s="400">
        <v>0.2</v>
      </c>
      <c r="H45" s="400">
        <v>-4</v>
      </c>
      <c r="I45" s="401">
        <v>273162</v>
      </c>
      <c r="J45" s="400">
        <v>-5.3</v>
      </c>
      <c r="K45" s="401">
        <v>7276</v>
      </c>
      <c r="L45" s="403">
        <v>337690</v>
      </c>
      <c r="M45" s="404">
        <v>-88957</v>
      </c>
      <c r="O45" s="181" t="s">
        <v>119</v>
      </c>
      <c r="P45" s="422">
        <v>26839</v>
      </c>
      <c r="Q45" s="423">
        <v>114</v>
      </c>
      <c r="R45" s="427">
        <v>0.175746924428825</v>
      </c>
      <c r="S45" s="424">
        <v>3.4</v>
      </c>
      <c r="T45" s="432">
        <v>33.799999999999997</v>
      </c>
      <c r="U45" s="423">
        <v>8.9</v>
      </c>
      <c r="V45" s="434">
        <v>0.16</v>
      </c>
      <c r="W45" s="434">
        <v>0.04</v>
      </c>
    </row>
    <row r="46" spans="1:24" ht="11.25" customHeight="1">
      <c r="A46" s="181" t="s">
        <v>120</v>
      </c>
      <c r="B46" s="408">
        <v>539257</v>
      </c>
      <c r="C46" s="400">
        <v>152.69999999999999</v>
      </c>
      <c r="D46" s="400">
        <v>88.5</v>
      </c>
      <c r="E46" s="400">
        <v>-6.1</v>
      </c>
      <c r="F46" s="401">
        <v>285757</v>
      </c>
      <c r="G46" s="400">
        <v>1.1000000000000001</v>
      </c>
      <c r="H46" s="400">
        <v>-5.5</v>
      </c>
      <c r="I46" s="401">
        <v>270439</v>
      </c>
      <c r="J46" s="400">
        <v>-3.4</v>
      </c>
      <c r="K46" s="401">
        <v>15318</v>
      </c>
      <c r="L46" s="403">
        <v>253500</v>
      </c>
      <c r="M46" s="404">
        <v>-18632</v>
      </c>
      <c r="O46" s="181" t="s">
        <v>120</v>
      </c>
      <c r="P46" s="422">
        <v>59085</v>
      </c>
      <c r="Q46" s="423">
        <v>96.4</v>
      </c>
      <c r="R46" s="427">
        <v>0.41666666666667257</v>
      </c>
      <c r="S46" s="424">
        <v>-1.6</v>
      </c>
      <c r="T46" s="432">
        <v>28.3</v>
      </c>
      <c r="U46" s="423">
        <v>5.9</v>
      </c>
      <c r="V46" s="434">
        <v>0.68</v>
      </c>
      <c r="W46" s="434">
        <v>0.28999999999999998</v>
      </c>
    </row>
    <row r="47" spans="1:24" ht="11.25" customHeight="1">
      <c r="A47" s="181" t="s">
        <v>87</v>
      </c>
      <c r="B47" s="408">
        <v>749363</v>
      </c>
      <c r="C47" s="400">
        <v>198.7</v>
      </c>
      <c r="D47" s="400">
        <v>146.5</v>
      </c>
      <c r="E47" s="400">
        <v>-8.4</v>
      </c>
      <c r="F47" s="401">
        <v>304363</v>
      </c>
      <c r="G47" s="400">
        <v>0.2</v>
      </c>
      <c r="H47" s="400">
        <v>-6.5</v>
      </c>
      <c r="I47" s="401">
        <v>294853</v>
      </c>
      <c r="J47" s="400">
        <v>-3.6</v>
      </c>
      <c r="K47" s="401">
        <v>9510</v>
      </c>
      <c r="L47" s="403">
        <v>445000</v>
      </c>
      <c r="M47" s="404">
        <v>-47594</v>
      </c>
      <c r="O47" s="181" t="s">
        <v>87</v>
      </c>
      <c r="P47" s="422">
        <v>3597</v>
      </c>
      <c r="Q47" s="423">
        <v>87.3</v>
      </c>
      <c r="R47" s="427">
        <v>-1.2443438914027245</v>
      </c>
      <c r="S47" s="424">
        <v>-4.0999999999999996</v>
      </c>
      <c r="T47" s="432">
        <v>8.4</v>
      </c>
      <c r="U47" s="423">
        <v>-0.9</v>
      </c>
      <c r="V47" s="434">
        <v>0.3</v>
      </c>
      <c r="W47" s="434">
        <v>1.48</v>
      </c>
    </row>
    <row r="48" spans="1:24" ht="11.25" customHeight="1">
      <c r="A48" s="182" t="s">
        <v>97</v>
      </c>
      <c r="B48" s="408">
        <v>240289</v>
      </c>
      <c r="C48" s="400">
        <v>113.6</v>
      </c>
      <c r="D48" s="405">
        <v>28.7</v>
      </c>
      <c r="E48" s="405">
        <v>-3.4</v>
      </c>
      <c r="F48" s="401">
        <v>189839</v>
      </c>
      <c r="G48" s="405">
        <v>1.7</v>
      </c>
      <c r="H48" s="405">
        <v>0.4</v>
      </c>
      <c r="I48" s="401">
        <v>171543</v>
      </c>
      <c r="J48" s="405">
        <v>-4.7</v>
      </c>
      <c r="K48" s="401">
        <v>18296</v>
      </c>
      <c r="L48" s="403">
        <v>50450</v>
      </c>
      <c r="M48" s="406">
        <v>-9064</v>
      </c>
      <c r="O48" s="182" t="s">
        <v>97</v>
      </c>
      <c r="P48" s="422">
        <v>11899</v>
      </c>
      <c r="Q48" s="423">
        <v>117.7</v>
      </c>
      <c r="R48" s="428">
        <v>1.6407599309153764</v>
      </c>
      <c r="S48" s="428">
        <v>14.8</v>
      </c>
      <c r="T48" s="423">
        <v>37.700000000000003</v>
      </c>
      <c r="U48" s="430">
        <v>-5.9</v>
      </c>
      <c r="V48" s="431">
        <v>4.6900000000000004</v>
      </c>
      <c r="W48" s="431">
        <v>3.01</v>
      </c>
    </row>
    <row r="49" spans="1:23" ht="6" customHeight="1" thickBot="1">
      <c r="A49" s="213"/>
      <c r="B49" s="184"/>
      <c r="C49" s="185"/>
      <c r="D49" s="186"/>
      <c r="E49" s="186"/>
      <c r="F49" s="185"/>
      <c r="G49" s="186"/>
      <c r="H49" s="186"/>
      <c r="I49" s="187"/>
      <c r="J49" s="186"/>
      <c r="K49" s="186" t="s">
        <v>152</v>
      </c>
      <c r="L49" s="188" t="s">
        <v>152</v>
      </c>
      <c r="M49" s="189"/>
      <c r="O49" s="190"/>
      <c r="P49" s="214"/>
      <c r="Q49" s="192"/>
      <c r="R49" s="193"/>
      <c r="S49" s="193" t="s">
        <v>152</v>
      </c>
      <c r="T49" s="194"/>
      <c r="U49" s="194"/>
      <c r="V49" s="195"/>
      <c r="W49" s="196"/>
    </row>
    <row r="50" spans="1:23" ht="11.25" customHeight="1">
      <c r="A50" s="257" t="s">
        <v>149</v>
      </c>
      <c r="B50" s="238"/>
      <c r="C50" s="238"/>
      <c r="D50" s="239"/>
      <c r="E50" s="239"/>
      <c r="F50" s="238"/>
      <c r="G50" s="239"/>
      <c r="H50" s="239"/>
      <c r="I50" s="240"/>
      <c r="J50" s="239"/>
      <c r="K50" s="239"/>
      <c r="L50" s="241"/>
      <c r="M50" s="242"/>
      <c r="O50" s="202"/>
      <c r="P50" s="236"/>
      <c r="Q50" s="204"/>
      <c r="R50" s="205"/>
      <c r="S50" s="205"/>
      <c r="T50" s="206"/>
      <c r="U50" s="206"/>
      <c r="V50" s="207"/>
      <c r="W50" s="208"/>
    </row>
    <row r="51" spans="1:23" ht="11.25" customHeight="1">
      <c r="A51" s="268" t="s">
        <v>177</v>
      </c>
      <c r="B51" s="238"/>
      <c r="C51" s="238"/>
      <c r="D51" s="239"/>
      <c r="E51" s="239"/>
      <c r="F51" s="238"/>
      <c r="G51" s="239"/>
      <c r="H51" s="239"/>
      <c r="I51" s="240"/>
      <c r="J51" s="239"/>
      <c r="K51" s="239"/>
      <c r="L51" s="241"/>
      <c r="M51" s="242"/>
      <c r="O51" s="202"/>
      <c r="P51" s="236"/>
      <c r="Q51" s="204"/>
      <c r="R51" s="205"/>
      <c r="S51" s="205"/>
      <c r="T51" s="206"/>
      <c r="U51" s="206"/>
      <c r="V51" s="207"/>
      <c r="W51" s="208"/>
    </row>
    <row r="52" spans="1:23" ht="11.25" customHeight="1">
      <c r="A52" s="268"/>
      <c r="B52" s="238"/>
      <c r="C52" s="238"/>
      <c r="D52" s="239"/>
      <c r="E52" s="239"/>
      <c r="F52" s="238"/>
      <c r="G52" s="239"/>
      <c r="H52" s="239"/>
      <c r="I52" s="240"/>
      <c r="J52" s="239"/>
      <c r="K52" s="239"/>
      <c r="L52" s="241"/>
      <c r="M52" s="242"/>
      <c r="O52" s="202"/>
      <c r="P52" s="236"/>
      <c r="Q52" s="204"/>
      <c r="R52" s="205"/>
      <c r="S52" s="205"/>
      <c r="T52" s="206"/>
      <c r="U52" s="206"/>
      <c r="V52" s="207"/>
      <c r="W52" s="208"/>
    </row>
    <row r="53" spans="1:23" ht="11.25" customHeight="1">
      <c r="B53" s="237"/>
      <c r="C53" s="237"/>
      <c r="D53" s="237"/>
      <c r="E53" s="237"/>
      <c r="F53" s="237"/>
      <c r="H53" s="237"/>
      <c r="I53" s="237"/>
      <c r="J53" s="239"/>
      <c r="K53" s="239"/>
      <c r="L53" s="241"/>
      <c r="M53" s="242"/>
      <c r="O53" s="202"/>
      <c r="P53" s="236"/>
      <c r="Q53" s="204"/>
      <c r="R53" s="205"/>
      <c r="S53" s="205"/>
      <c r="T53" s="206"/>
      <c r="U53" s="206"/>
      <c r="V53" s="207"/>
      <c r="W53" s="208"/>
    </row>
    <row r="54" spans="1:23" ht="11.25" customHeight="1"/>
    <row r="55" spans="1:23" ht="16.5" customHeight="1">
      <c r="A55" s="119" t="s">
        <v>216</v>
      </c>
    </row>
    <row r="56" spans="1:23" ht="11.25" customHeight="1"/>
    <row r="57" spans="1:23" ht="21" customHeight="1" thickBot="1">
      <c r="A57" s="215" t="s">
        <v>0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</row>
    <row r="58" spans="1:23" ht="6" customHeight="1" thickTop="1">
      <c r="A58" s="216"/>
      <c r="B58" s="217"/>
      <c r="C58" s="216"/>
      <c r="D58" s="216"/>
      <c r="E58" s="216"/>
      <c r="F58" s="216"/>
      <c r="G58" s="216"/>
      <c r="H58" s="216"/>
      <c r="I58" s="217"/>
      <c r="J58" s="216"/>
      <c r="K58" s="216"/>
    </row>
    <row r="59" spans="1:23" ht="11.25" customHeight="1">
      <c r="A59" s="215"/>
      <c r="B59" s="218"/>
      <c r="C59" s="145" t="s">
        <v>98</v>
      </c>
      <c r="D59" s="215"/>
      <c r="E59" s="215"/>
      <c r="F59" s="215"/>
      <c r="G59" s="215"/>
      <c r="H59" s="215"/>
      <c r="I59" s="144" t="s">
        <v>99</v>
      </c>
      <c r="J59" s="215"/>
      <c r="K59" s="215"/>
    </row>
    <row r="60" spans="1:23" ht="11.25" customHeight="1">
      <c r="A60" s="123" t="s">
        <v>78</v>
      </c>
      <c r="B60" s="218"/>
      <c r="C60" s="219"/>
      <c r="D60" s="215"/>
      <c r="E60" s="215"/>
      <c r="F60" s="220" t="s">
        <v>100</v>
      </c>
      <c r="G60" s="221"/>
      <c r="H60" s="221"/>
      <c r="I60" s="218"/>
      <c r="J60" s="215"/>
      <c r="K60" s="215"/>
    </row>
    <row r="61" spans="1:23" ht="11.25" customHeight="1">
      <c r="A61" s="215"/>
      <c r="B61" s="222" t="s">
        <v>128</v>
      </c>
      <c r="C61" s="222" t="s">
        <v>101</v>
      </c>
      <c r="D61" s="222" t="s">
        <v>102</v>
      </c>
      <c r="E61" s="223" t="s">
        <v>103</v>
      </c>
      <c r="F61" s="222" t="s">
        <v>104</v>
      </c>
      <c r="G61" s="222" t="s">
        <v>167</v>
      </c>
      <c r="H61" s="223" t="s">
        <v>103</v>
      </c>
      <c r="I61" s="222" t="s">
        <v>104</v>
      </c>
      <c r="J61" s="222" t="s">
        <v>168</v>
      </c>
      <c r="K61" s="223" t="s">
        <v>96</v>
      </c>
    </row>
    <row r="62" spans="1:23" ht="11.25" customHeight="1">
      <c r="A62" s="221"/>
      <c r="B62" s="169" t="s">
        <v>105</v>
      </c>
      <c r="C62" s="171"/>
      <c r="D62" s="171" t="s">
        <v>106</v>
      </c>
      <c r="E62" s="171" t="s">
        <v>107</v>
      </c>
      <c r="F62" s="171" t="s">
        <v>105</v>
      </c>
      <c r="G62" s="171" t="s">
        <v>107</v>
      </c>
      <c r="H62" s="171" t="s">
        <v>107</v>
      </c>
      <c r="I62" s="171" t="s">
        <v>108</v>
      </c>
      <c r="J62" s="171" t="s">
        <v>108</v>
      </c>
      <c r="K62" s="171" t="s">
        <v>108</v>
      </c>
    </row>
    <row r="63" spans="1:23" ht="11.25" customHeight="1">
      <c r="A63" s="180" t="s">
        <v>17</v>
      </c>
      <c r="B63" s="411">
        <v>148.30000000000001</v>
      </c>
      <c r="C63" s="412">
        <v>100.5</v>
      </c>
      <c r="D63" s="395">
        <v>8.297413793103452</v>
      </c>
      <c r="E63" s="395">
        <v>-0.6</v>
      </c>
      <c r="F63" s="395">
        <v>10.7</v>
      </c>
      <c r="G63" s="395">
        <v>9.1703056768559019</v>
      </c>
      <c r="H63" s="395">
        <v>1.9</v>
      </c>
      <c r="I63" s="395">
        <v>19.399999999999999</v>
      </c>
      <c r="J63" s="395">
        <v>1.3999999999999986</v>
      </c>
      <c r="K63" s="395">
        <v>-0.20000000000000284</v>
      </c>
    </row>
    <row r="64" spans="1:23" ht="11.25" customHeight="1">
      <c r="A64" s="181" t="s">
        <v>50</v>
      </c>
      <c r="B64" s="413">
        <v>180.2</v>
      </c>
      <c r="C64" s="414">
        <v>106.6</v>
      </c>
      <c r="D64" s="400">
        <v>16.757940854326396</v>
      </c>
      <c r="E64" s="400">
        <v>8.6999999999999993</v>
      </c>
      <c r="F64" s="400">
        <v>10.6</v>
      </c>
      <c r="G64" s="400">
        <v>1.9891500904159161</v>
      </c>
      <c r="H64" s="400">
        <v>116.5</v>
      </c>
      <c r="I64" s="400">
        <v>22.5</v>
      </c>
      <c r="J64" s="400">
        <v>3.3999999999999986</v>
      </c>
      <c r="K64" s="400">
        <v>0.60000000000000142</v>
      </c>
    </row>
    <row r="65" spans="1:11" ht="11.25" customHeight="1">
      <c r="A65" s="181" t="s">
        <v>28</v>
      </c>
      <c r="B65" s="413">
        <v>174.2</v>
      </c>
      <c r="C65" s="414">
        <v>104.1</v>
      </c>
      <c r="D65" s="414">
        <v>16.704035874439452</v>
      </c>
      <c r="E65" s="414">
        <v>-1.1000000000000001</v>
      </c>
      <c r="F65" s="414">
        <v>17</v>
      </c>
      <c r="G65" s="414">
        <v>17.216981132075482</v>
      </c>
      <c r="H65" s="414">
        <v>-4</v>
      </c>
      <c r="I65" s="414">
        <v>20.9</v>
      </c>
      <c r="J65" s="414">
        <v>2.8999999999999986</v>
      </c>
      <c r="K65" s="414">
        <v>0</v>
      </c>
    </row>
    <row r="66" spans="1:11" ht="11.25" customHeight="1">
      <c r="A66" s="181" t="s">
        <v>51</v>
      </c>
      <c r="B66" s="413">
        <v>153</v>
      </c>
      <c r="C66" s="414">
        <v>99.9</v>
      </c>
      <c r="D66" s="414">
        <v>-2.1547502448579716</v>
      </c>
      <c r="E66" s="414">
        <v>-2.2999999999999998</v>
      </c>
      <c r="F66" s="414">
        <v>11.9</v>
      </c>
      <c r="G66" s="414">
        <v>-15.010141987829611</v>
      </c>
      <c r="H66" s="414">
        <v>-16.2</v>
      </c>
      <c r="I66" s="414">
        <v>18.7</v>
      </c>
      <c r="J66" s="414">
        <v>-0.19999999999999929</v>
      </c>
      <c r="K66" s="414">
        <v>-0.69999999999999929</v>
      </c>
    </row>
    <row r="67" spans="1:11" ht="11.25" customHeight="1">
      <c r="A67" s="181" t="s">
        <v>86</v>
      </c>
      <c r="B67" s="413">
        <v>158.80000000000001</v>
      </c>
      <c r="C67" s="414">
        <v>102.5</v>
      </c>
      <c r="D67" s="414">
        <v>3.3266129032258034</v>
      </c>
      <c r="E67" s="400">
        <v>1.5</v>
      </c>
      <c r="F67" s="400">
        <v>9.3000000000000007</v>
      </c>
      <c r="G67" s="400">
        <v>-18.447837150127228</v>
      </c>
      <c r="H67" s="400">
        <v>-36.299999999999997</v>
      </c>
      <c r="I67" s="400">
        <v>20.3</v>
      </c>
      <c r="J67" s="400">
        <v>0.90000000000000213</v>
      </c>
      <c r="K67" s="400">
        <v>1.1999999999999993</v>
      </c>
    </row>
    <row r="68" spans="1:11" ht="11.25" customHeight="1">
      <c r="A68" s="181" t="s">
        <v>112</v>
      </c>
      <c r="B68" s="413">
        <v>170.1</v>
      </c>
      <c r="C68" s="414">
        <v>92.5</v>
      </c>
      <c r="D68" s="414">
        <v>6.444188722669729</v>
      </c>
      <c r="E68" s="400">
        <v>-3</v>
      </c>
      <c r="F68" s="400">
        <v>24</v>
      </c>
      <c r="G68" s="400">
        <v>5.2572706935122913</v>
      </c>
      <c r="H68" s="400">
        <v>-3.3</v>
      </c>
      <c r="I68" s="400">
        <v>20.2</v>
      </c>
      <c r="J68" s="400">
        <v>0.89999999999999858</v>
      </c>
      <c r="K68" s="400">
        <v>-0.60000000000000142</v>
      </c>
    </row>
    <row r="69" spans="1:11" ht="11.25" customHeight="1">
      <c r="A69" s="181" t="s">
        <v>113</v>
      </c>
      <c r="B69" s="413">
        <v>138.19999999999999</v>
      </c>
      <c r="C69" s="414">
        <v>103.8</v>
      </c>
      <c r="D69" s="414">
        <v>4.6370967741935418</v>
      </c>
      <c r="E69" s="400">
        <v>7</v>
      </c>
      <c r="F69" s="400">
        <v>6.4</v>
      </c>
      <c r="G69" s="400">
        <v>-1.477377654662968</v>
      </c>
      <c r="H69" s="400">
        <v>36.299999999999997</v>
      </c>
      <c r="I69" s="400">
        <v>19.2</v>
      </c>
      <c r="J69" s="400">
        <v>0.89999999999999858</v>
      </c>
      <c r="K69" s="400">
        <v>9.9999999999997868E-2</v>
      </c>
    </row>
    <row r="70" spans="1:11" ht="11.25" customHeight="1">
      <c r="A70" s="181" t="s">
        <v>114</v>
      </c>
      <c r="B70" s="413">
        <v>139.6</v>
      </c>
      <c r="C70" s="414">
        <v>96</v>
      </c>
      <c r="D70" s="414">
        <v>0.62893081761005687</v>
      </c>
      <c r="E70" s="400">
        <v>-5.5</v>
      </c>
      <c r="F70" s="400">
        <v>5.7</v>
      </c>
      <c r="G70" s="400">
        <v>-6.5486725663716872</v>
      </c>
      <c r="H70" s="400">
        <v>-25.9</v>
      </c>
      <c r="I70" s="400">
        <v>18.7</v>
      </c>
      <c r="J70" s="400">
        <v>0.19999999999999929</v>
      </c>
      <c r="K70" s="400">
        <v>-0.80000000000000071</v>
      </c>
    </row>
    <row r="71" spans="1:11" ht="11.25" customHeight="1">
      <c r="A71" s="181" t="s">
        <v>115</v>
      </c>
      <c r="B71" s="413">
        <v>147.1</v>
      </c>
      <c r="C71" s="414">
        <v>88.2</v>
      </c>
      <c r="D71" s="415">
        <v>1.1467889908256879</v>
      </c>
      <c r="E71" s="405">
        <v>9.4</v>
      </c>
      <c r="F71" s="400">
        <v>14.4</v>
      </c>
      <c r="G71" s="405">
        <v>2.1259842519684948</v>
      </c>
      <c r="H71" s="405">
        <v>0</v>
      </c>
      <c r="I71" s="400">
        <v>19.600000000000001</v>
      </c>
      <c r="J71" s="405">
        <v>0.90000000000000213</v>
      </c>
      <c r="K71" s="405">
        <v>1.9000000000000021</v>
      </c>
    </row>
    <row r="72" spans="1:11" ht="11.25" customHeight="1">
      <c r="A72" s="181" t="s">
        <v>116</v>
      </c>
      <c r="B72" s="413">
        <v>161.1</v>
      </c>
      <c r="C72" s="414">
        <v>99.9</v>
      </c>
      <c r="D72" s="415">
        <v>18.08510638297874</v>
      </c>
      <c r="E72" s="405">
        <v>-5.6</v>
      </c>
      <c r="F72" s="400">
        <v>8.4</v>
      </c>
      <c r="G72" s="405">
        <v>29.279999999999994</v>
      </c>
      <c r="H72" s="405">
        <v>-20.7</v>
      </c>
      <c r="I72" s="400">
        <v>20.3</v>
      </c>
      <c r="J72" s="405">
        <v>3</v>
      </c>
      <c r="K72" s="405">
        <v>-1.0999999999999979</v>
      </c>
    </row>
    <row r="73" spans="1:11" ht="11.25" customHeight="1">
      <c r="A73" s="181" t="s">
        <v>117</v>
      </c>
      <c r="B73" s="413">
        <v>91.8</v>
      </c>
      <c r="C73" s="414">
        <v>85.8</v>
      </c>
      <c r="D73" s="415">
        <v>-5.2980132450331094</v>
      </c>
      <c r="E73" s="405">
        <v>-3.5</v>
      </c>
      <c r="F73" s="400">
        <v>2.6</v>
      </c>
      <c r="G73" s="405">
        <v>-25.641025641025639</v>
      </c>
      <c r="H73" s="405">
        <v>-25.6</v>
      </c>
      <c r="I73" s="400">
        <v>15.6</v>
      </c>
      <c r="J73" s="405">
        <v>-0.40000000000000036</v>
      </c>
      <c r="K73" s="405">
        <v>-9.9999999999999645E-2</v>
      </c>
    </row>
    <row r="74" spans="1:11" ht="11.25" customHeight="1">
      <c r="A74" s="181" t="s">
        <v>118</v>
      </c>
      <c r="B74" s="413">
        <v>122.3</v>
      </c>
      <c r="C74" s="414">
        <v>93</v>
      </c>
      <c r="D74" s="415">
        <v>3.563474387527843</v>
      </c>
      <c r="E74" s="405">
        <v>7.5</v>
      </c>
      <c r="F74" s="400">
        <v>3.2</v>
      </c>
      <c r="G74" s="405">
        <v>3.1862745098039325</v>
      </c>
      <c r="H74" s="405">
        <v>-17.899999999999999</v>
      </c>
      <c r="I74" s="400">
        <v>17.7</v>
      </c>
      <c r="J74" s="405">
        <v>0.59999999999999787</v>
      </c>
      <c r="K74" s="405">
        <v>-0.10000000000000142</v>
      </c>
    </row>
    <row r="75" spans="1:11" ht="11.25" customHeight="1">
      <c r="A75" s="181" t="s">
        <v>119</v>
      </c>
      <c r="B75" s="413">
        <v>154.6</v>
      </c>
      <c r="C75" s="414">
        <v>114.2</v>
      </c>
      <c r="D75" s="414">
        <v>3.9126478616924447</v>
      </c>
      <c r="E75" s="400">
        <v>-2.1</v>
      </c>
      <c r="F75" s="400">
        <v>20.6</v>
      </c>
      <c r="G75" s="400">
        <v>26.377071204657398</v>
      </c>
      <c r="H75" s="400">
        <v>22.6</v>
      </c>
      <c r="I75" s="400">
        <v>18.600000000000001</v>
      </c>
      <c r="J75" s="400">
        <v>0.70000000000000284</v>
      </c>
      <c r="K75" s="400">
        <v>-0.79999999999999716</v>
      </c>
    </row>
    <row r="76" spans="1:11" ht="11.25" customHeight="1">
      <c r="A76" s="181" t="s">
        <v>120</v>
      </c>
      <c r="B76" s="413">
        <v>135.19999999999999</v>
      </c>
      <c r="C76" s="414">
        <v>98.5</v>
      </c>
      <c r="D76" s="414">
        <v>6.4864864864864868</v>
      </c>
      <c r="E76" s="400">
        <v>-4.7</v>
      </c>
      <c r="F76" s="400">
        <v>3.9</v>
      </c>
      <c r="G76" s="400">
        <v>2.6694045174537928</v>
      </c>
      <c r="H76" s="400">
        <v>-13.3</v>
      </c>
      <c r="I76" s="400">
        <v>18.5</v>
      </c>
      <c r="J76" s="400">
        <v>0.60000000000000142</v>
      </c>
      <c r="K76" s="400">
        <v>-0.69999999999999929</v>
      </c>
    </row>
    <row r="77" spans="1:11" ht="11.25" customHeight="1">
      <c r="A77" s="181" t="s">
        <v>87</v>
      </c>
      <c r="B77" s="413">
        <v>152.1</v>
      </c>
      <c r="C77" s="414">
        <v>95.8</v>
      </c>
      <c r="D77" s="414">
        <v>0.31413612565444726</v>
      </c>
      <c r="E77" s="400">
        <v>-6.9</v>
      </c>
      <c r="F77" s="400">
        <v>6.4</v>
      </c>
      <c r="G77" s="400">
        <v>-13.528855250709551</v>
      </c>
      <c r="H77" s="400">
        <v>-23.8</v>
      </c>
      <c r="I77" s="400">
        <v>18.7</v>
      </c>
      <c r="J77" s="400">
        <v>0.30000000000000071</v>
      </c>
      <c r="K77" s="400">
        <v>-1.1000000000000014</v>
      </c>
    </row>
    <row r="78" spans="1:11" ht="11.25" customHeight="1">
      <c r="A78" s="182" t="s">
        <v>97</v>
      </c>
      <c r="B78" s="413">
        <v>155.4</v>
      </c>
      <c r="C78" s="414">
        <v>111.9</v>
      </c>
      <c r="D78" s="415">
        <v>4.7752808988764128</v>
      </c>
      <c r="E78" s="415">
        <v>9.3000000000000007</v>
      </c>
      <c r="F78" s="414">
        <v>16</v>
      </c>
      <c r="G78" s="415">
        <v>2.5670279520821446</v>
      </c>
      <c r="H78" s="415">
        <v>88.3</v>
      </c>
      <c r="I78" s="400">
        <v>19.7</v>
      </c>
      <c r="J78" s="405">
        <v>0.80000000000000071</v>
      </c>
      <c r="K78" s="415">
        <v>0.89999999999999858</v>
      </c>
    </row>
    <row r="79" spans="1:11" ht="6" customHeight="1" thickBot="1">
      <c r="A79" s="224"/>
      <c r="B79" s="225" t="s">
        <v>160</v>
      </c>
      <c r="C79" s="226"/>
      <c r="D79" s="227"/>
      <c r="E79" s="226"/>
      <c r="F79" s="226" t="s">
        <v>160</v>
      </c>
      <c r="G79" s="228"/>
      <c r="H79" s="226"/>
      <c r="I79" s="226"/>
      <c r="J79" s="229"/>
      <c r="K79" s="226"/>
    </row>
    <row r="80" spans="1:11" ht="11.25" customHeight="1">
      <c r="A80" s="230"/>
      <c r="B80" s="231"/>
      <c r="C80" s="231"/>
      <c r="D80" s="232"/>
      <c r="E80" s="231"/>
      <c r="F80" s="231" t="s">
        <v>160</v>
      </c>
      <c r="G80" s="233"/>
      <c r="H80" s="231"/>
      <c r="I80" s="231" t="s">
        <v>160</v>
      </c>
      <c r="J80" s="234"/>
      <c r="K80" s="231"/>
    </row>
    <row r="81" spans="1:11" ht="24.75" customHeight="1" thickBot="1">
      <c r="A81" s="215" t="s">
        <v>2</v>
      </c>
      <c r="B81" s="215"/>
      <c r="C81" s="215"/>
      <c r="D81" s="215"/>
      <c r="E81" s="215"/>
      <c r="F81" s="215"/>
      <c r="G81" s="215"/>
      <c r="H81" s="215"/>
      <c r="I81" s="231" t="s">
        <v>160</v>
      </c>
      <c r="J81" s="215"/>
      <c r="K81" s="215"/>
    </row>
    <row r="82" spans="1:11" ht="6" customHeight="1" thickTop="1">
      <c r="A82" s="216"/>
      <c r="B82" s="217"/>
      <c r="C82" s="216"/>
      <c r="D82" s="216"/>
      <c r="E82" s="216"/>
      <c r="F82" s="216"/>
      <c r="G82" s="216"/>
      <c r="H82" s="216"/>
      <c r="I82" s="217" t="s">
        <v>160</v>
      </c>
      <c r="J82" s="216"/>
      <c r="K82" s="216"/>
    </row>
    <row r="83" spans="1:11" ht="11.25" customHeight="1">
      <c r="A83" s="215"/>
      <c r="B83" s="144"/>
      <c r="C83" s="145" t="s">
        <v>98</v>
      </c>
      <c r="D83" s="123"/>
      <c r="E83" s="123"/>
      <c r="F83" s="123"/>
      <c r="G83" s="123"/>
      <c r="H83" s="123"/>
      <c r="I83" s="144" t="s">
        <v>99</v>
      </c>
      <c r="J83" s="123"/>
      <c r="K83" s="123"/>
    </row>
    <row r="84" spans="1:11" ht="11.25" customHeight="1">
      <c r="A84" s="123" t="s">
        <v>88</v>
      </c>
      <c r="B84" s="144"/>
      <c r="C84" s="145"/>
      <c r="D84" s="123"/>
      <c r="E84" s="123"/>
      <c r="F84" s="220" t="s">
        <v>100</v>
      </c>
      <c r="G84" s="168"/>
      <c r="H84" s="168"/>
      <c r="I84" s="144"/>
      <c r="J84" s="123"/>
      <c r="K84" s="123"/>
    </row>
    <row r="85" spans="1:11" ht="11.25" customHeight="1">
      <c r="A85" s="215"/>
      <c r="B85" s="222" t="s">
        <v>109</v>
      </c>
      <c r="C85" s="222" t="s">
        <v>101</v>
      </c>
      <c r="D85" s="222" t="s">
        <v>102</v>
      </c>
      <c r="E85" s="223" t="s">
        <v>103</v>
      </c>
      <c r="F85" s="222" t="s">
        <v>104</v>
      </c>
      <c r="G85" s="222" t="s">
        <v>167</v>
      </c>
      <c r="H85" s="223" t="s">
        <v>103</v>
      </c>
      <c r="I85" s="222" t="s">
        <v>104</v>
      </c>
      <c r="J85" s="222" t="s">
        <v>168</v>
      </c>
      <c r="K85" s="223" t="s">
        <v>96</v>
      </c>
    </row>
    <row r="86" spans="1:11" ht="11.25" customHeight="1">
      <c r="A86" s="221"/>
      <c r="B86" s="169" t="s">
        <v>105</v>
      </c>
      <c r="C86" s="171"/>
      <c r="D86" s="171" t="s">
        <v>106</v>
      </c>
      <c r="E86" s="171" t="s">
        <v>107</v>
      </c>
      <c r="F86" s="171" t="s">
        <v>105</v>
      </c>
      <c r="G86" s="171" t="s">
        <v>107</v>
      </c>
      <c r="H86" s="171" t="s">
        <v>107</v>
      </c>
      <c r="I86" s="171" t="s">
        <v>108</v>
      </c>
      <c r="J86" s="171" t="s">
        <v>108</v>
      </c>
      <c r="K86" s="171" t="s">
        <v>108</v>
      </c>
    </row>
    <row r="87" spans="1:11" ht="11.25" customHeight="1">
      <c r="A87" s="180" t="s">
        <v>17</v>
      </c>
      <c r="B87" s="411">
        <v>152.80000000000001</v>
      </c>
      <c r="C87" s="412">
        <v>100.9</v>
      </c>
      <c r="D87" s="395">
        <v>6.9989395546129467</v>
      </c>
      <c r="E87" s="395">
        <v>-3</v>
      </c>
      <c r="F87" s="395">
        <v>12.6</v>
      </c>
      <c r="G87" s="412">
        <v>7.6923076923076925</v>
      </c>
      <c r="H87" s="395">
        <v>7.7</v>
      </c>
      <c r="I87" s="395">
        <v>19.399999999999999</v>
      </c>
      <c r="J87" s="395">
        <v>1.1999999999999993</v>
      </c>
      <c r="K87" s="395">
        <v>-0.60000000000000142</v>
      </c>
    </row>
    <row r="88" spans="1:11" ht="11.25" customHeight="1">
      <c r="A88" s="181" t="s">
        <v>50</v>
      </c>
      <c r="B88" s="413">
        <v>176</v>
      </c>
      <c r="C88" s="414">
        <v>112</v>
      </c>
      <c r="D88" s="400">
        <v>18.518518518518519</v>
      </c>
      <c r="E88" s="400">
        <v>2.4</v>
      </c>
      <c r="F88" s="400">
        <v>9.4</v>
      </c>
      <c r="G88" s="400">
        <v>-7.8024337866857394</v>
      </c>
      <c r="H88" s="400">
        <v>17.5</v>
      </c>
      <c r="I88" s="400">
        <v>22</v>
      </c>
      <c r="J88" s="400">
        <v>3.5</v>
      </c>
      <c r="K88" s="414">
        <v>0</v>
      </c>
    </row>
    <row r="89" spans="1:11" ht="11.25" customHeight="1">
      <c r="A89" s="181" t="s">
        <v>28</v>
      </c>
      <c r="B89" s="413">
        <v>174.4</v>
      </c>
      <c r="C89" s="414">
        <v>102.8</v>
      </c>
      <c r="D89" s="400">
        <v>15.246636771300443</v>
      </c>
      <c r="E89" s="400">
        <v>-2.1</v>
      </c>
      <c r="F89" s="400">
        <v>17.5</v>
      </c>
      <c r="G89" s="400">
        <v>13.701923076923068</v>
      </c>
      <c r="H89" s="400">
        <v>-6.4</v>
      </c>
      <c r="I89" s="400">
        <v>20.6</v>
      </c>
      <c r="J89" s="400">
        <v>2.7000000000000028</v>
      </c>
      <c r="K89" s="414">
        <v>-9.9999999999997868E-2</v>
      </c>
    </row>
    <row r="90" spans="1:11" ht="11.25" customHeight="1">
      <c r="A90" s="181" t="s">
        <v>51</v>
      </c>
      <c r="B90" s="413">
        <v>153</v>
      </c>
      <c r="C90" s="414">
        <v>100.3</v>
      </c>
      <c r="D90" s="400">
        <v>-2.241715399610134</v>
      </c>
      <c r="E90" s="400">
        <v>-4.4000000000000004</v>
      </c>
      <c r="F90" s="400">
        <v>11.9</v>
      </c>
      <c r="G90" s="400">
        <v>-14.983713355048858</v>
      </c>
      <c r="H90" s="400">
        <v>-4</v>
      </c>
      <c r="I90" s="400">
        <v>18.7</v>
      </c>
      <c r="J90" s="400">
        <v>-0.19999999999999929</v>
      </c>
      <c r="K90" s="414">
        <v>-1</v>
      </c>
    </row>
    <row r="91" spans="1:11" ht="11.25" customHeight="1">
      <c r="A91" s="181" t="s">
        <v>86</v>
      </c>
      <c r="B91" s="413">
        <v>159</v>
      </c>
      <c r="C91" s="414">
        <v>100.4</v>
      </c>
      <c r="D91" s="400">
        <v>-3.9234449760765497</v>
      </c>
      <c r="E91" s="400">
        <v>1</v>
      </c>
      <c r="F91" s="400">
        <v>12.5</v>
      </c>
      <c r="G91" s="400">
        <v>-21.333333333333329</v>
      </c>
      <c r="H91" s="400">
        <v>-19.3</v>
      </c>
      <c r="I91" s="400">
        <v>19.899999999999999</v>
      </c>
      <c r="J91" s="400">
        <v>-0.40000000000000213</v>
      </c>
      <c r="K91" s="414">
        <v>0.59999999999999787</v>
      </c>
    </row>
    <row r="92" spans="1:11" ht="11.25" customHeight="1">
      <c r="A92" s="181" t="s">
        <v>112</v>
      </c>
      <c r="B92" s="413">
        <v>160.30000000000001</v>
      </c>
      <c r="C92" s="414">
        <v>86.1</v>
      </c>
      <c r="D92" s="400">
        <v>1.6528925619834611</v>
      </c>
      <c r="E92" s="400">
        <v>-10.6</v>
      </c>
      <c r="F92" s="400">
        <v>23.1</v>
      </c>
      <c r="G92" s="400">
        <v>-2.168367346938779</v>
      </c>
      <c r="H92" s="400">
        <v>-11.5</v>
      </c>
      <c r="I92" s="400">
        <v>19.600000000000001</v>
      </c>
      <c r="J92" s="400">
        <v>0</v>
      </c>
      <c r="K92" s="414">
        <v>-1.1999999999999993</v>
      </c>
    </row>
    <row r="93" spans="1:11" ht="11.25" customHeight="1">
      <c r="A93" s="181" t="s">
        <v>113</v>
      </c>
      <c r="B93" s="413">
        <v>136</v>
      </c>
      <c r="C93" s="414">
        <v>103.3</v>
      </c>
      <c r="D93" s="400">
        <v>1.7733990147783225</v>
      </c>
      <c r="E93" s="400">
        <v>0.7</v>
      </c>
      <c r="F93" s="400">
        <v>5.4</v>
      </c>
      <c r="G93" s="400">
        <v>-5.276174773289358</v>
      </c>
      <c r="H93" s="400">
        <v>17.399999999999999</v>
      </c>
      <c r="I93" s="400">
        <v>19.3</v>
      </c>
      <c r="J93" s="400">
        <v>0.19999999999999929</v>
      </c>
      <c r="K93" s="414">
        <v>-0.69999999999999929</v>
      </c>
    </row>
    <row r="94" spans="1:11" ht="11.25" customHeight="1">
      <c r="A94" s="181" t="s">
        <v>114</v>
      </c>
      <c r="B94" s="413">
        <v>138.80000000000001</v>
      </c>
      <c r="C94" s="414">
        <v>96.7</v>
      </c>
      <c r="D94" s="400">
        <v>0.83420229405630575</v>
      </c>
      <c r="E94" s="400">
        <v>-8.5</v>
      </c>
      <c r="F94" s="400">
        <v>7.2</v>
      </c>
      <c r="G94" s="400">
        <v>-2.6950354609929157</v>
      </c>
      <c r="H94" s="400">
        <v>-20.9</v>
      </c>
      <c r="I94" s="400">
        <v>18.2</v>
      </c>
      <c r="J94" s="400">
        <v>0.19999999999999929</v>
      </c>
      <c r="K94" s="414">
        <v>-1.1999999999999993</v>
      </c>
    </row>
    <row r="95" spans="1:11" ht="11.25" customHeight="1">
      <c r="A95" s="181" t="s">
        <v>115</v>
      </c>
      <c r="B95" s="416">
        <v>141.1</v>
      </c>
      <c r="C95" s="415">
        <v>113.3</v>
      </c>
      <c r="D95" s="415">
        <v>3.2816773017319911</v>
      </c>
      <c r="E95" s="415">
        <v>11.1</v>
      </c>
      <c r="F95" s="415">
        <v>11.2</v>
      </c>
      <c r="G95" s="415">
        <v>3.6894696387394399</v>
      </c>
      <c r="H95" s="415">
        <v>17.8</v>
      </c>
      <c r="I95" s="415">
        <v>18.399999999999999</v>
      </c>
      <c r="J95" s="415">
        <v>0.59999999999999787</v>
      </c>
      <c r="K95" s="415">
        <v>0.39999999999999858</v>
      </c>
    </row>
    <row r="96" spans="1:11" ht="11.25" customHeight="1">
      <c r="A96" s="181" t="s">
        <v>116</v>
      </c>
      <c r="B96" s="413">
        <v>164.4</v>
      </c>
      <c r="C96" s="414">
        <v>104.1</v>
      </c>
      <c r="D96" s="405">
        <v>11.456102783725896</v>
      </c>
      <c r="E96" s="405">
        <v>-7.3</v>
      </c>
      <c r="F96" s="400">
        <v>12.3</v>
      </c>
      <c r="G96" s="405">
        <v>59.744408945686899</v>
      </c>
      <c r="H96" s="405">
        <v>-12.1</v>
      </c>
      <c r="I96" s="400">
        <v>20.3</v>
      </c>
      <c r="J96" s="405">
        <v>1.6000000000000014</v>
      </c>
      <c r="K96" s="415">
        <v>-2.1999999999999993</v>
      </c>
    </row>
    <row r="97" spans="1:11" ht="11.25" customHeight="1">
      <c r="A97" s="181" t="s">
        <v>117</v>
      </c>
      <c r="B97" s="413">
        <v>99.9</v>
      </c>
      <c r="C97" s="414">
        <v>90.4</v>
      </c>
      <c r="D97" s="405">
        <v>0</v>
      </c>
      <c r="E97" s="405">
        <v>-4.5999999999999996</v>
      </c>
      <c r="F97" s="400">
        <v>4.3</v>
      </c>
      <c r="G97" s="405">
        <v>-10.49562682215743</v>
      </c>
      <c r="H97" s="405">
        <v>-21.9</v>
      </c>
      <c r="I97" s="400">
        <v>15.6</v>
      </c>
      <c r="J97" s="405">
        <v>-0.40000000000000036</v>
      </c>
      <c r="K97" s="415">
        <v>-0.59999999999999964</v>
      </c>
    </row>
    <row r="98" spans="1:11" ht="11.25" customHeight="1">
      <c r="A98" s="181" t="s">
        <v>118</v>
      </c>
      <c r="B98" s="413">
        <v>112.8</v>
      </c>
      <c r="C98" s="414">
        <v>92.9</v>
      </c>
      <c r="D98" s="405">
        <v>-0.4287245444801624</v>
      </c>
      <c r="E98" s="405">
        <v>-0.5</v>
      </c>
      <c r="F98" s="400">
        <v>3.7</v>
      </c>
      <c r="G98" s="405">
        <v>-5.0078247261345785</v>
      </c>
      <c r="H98" s="405">
        <v>-37.200000000000003</v>
      </c>
      <c r="I98" s="400">
        <v>16.8</v>
      </c>
      <c r="J98" s="405">
        <v>0.10000000000000142</v>
      </c>
      <c r="K98" s="415">
        <v>-0.69999999999999929</v>
      </c>
    </row>
    <row r="99" spans="1:11" ht="11.25" customHeight="1">
      <c r="A99" s="181" t="s">
        <v>119</v>
      </c>
      <c r="B99" s="413">
        <v>164.1</v>
      </c>
      <c r="C99" s="414">
        <v>119.9</v>
      </c>
      <c r="D99" s="400">
        <v>1.0961214165261479</v>
      </c>
      <c r="E99" s="400">
        <v>10.7</v>
      </c>
      <c r="F99" s="400">
        <v>24.9</v>
      </c>
      <c r="G99" s="400">
        <v>28.354639175257727</v>
      </c>
      <c r="H99" s="400">
        <v>1456.3</v>
      </c>
      <c r="I99" s="400">
        <v>19.7</v>
      </c>
      <c r="J99" s="400">
        <v>0.80000000000000071</v>
      </c>
      <c r="K99" s="414">
        <v>-0.19999999999999929</v>
      </c>
    </row>
    <row r="100" spans="1:11" ht="11.25" customHeight="1">
      <c r="A100" s="181" t="s">
        <v>120</v>
      </c>
      <c r="B100" s="413">
        <v>136.30000000000001</v>
      </c>
      <c r="C100" s="414">
        <v>96.1</v>
      </c>
      <c r="D100" s="400">
        <v>1.8008474576271065</v>
      </c>
      <c r="E100" s="400">
        <v>-8.6</v>
      </c>
      <c r="F100" s="400">
        <v>4.4000000000000004</v>
      </c>
      <c r="G100" s="400">
        <v>-2.2222222222222223</v>
      </c>
      <c r="H100" s="400">
        <v>0</v>
      </c>
      <c r="I100" s="400">
        <v>18.3</v>
      </c>
      <c r="J100" s="400">
        <v>0.30000000000000071</v>
      </c>
      <c r="K100" s="414">
        <v>-1.3000000000000007</v>
      </c>
    </row>
    <row r="101" spans="1:11" ht="11.25" customHeight="1">
      <c r="A101" s="274" t="s">
        <v>87</v>
      </c>
      <c r="B101" s="413">
        <v>157.69999999999999</v>
      </c>
      <c r="C101" s="414">
        <v>96.9</v>
      </c>
      <c r="D101" s="400">
        <v>3.6363636363636425</v>
      </c>
      <c r="E101" s="400">
        <v>-7.6</v>
      </c>
      <c r="F101" s="400">
        <v>4.5</v>
      </c>
      <c r="G101" s="400">
        <v>-23.799359658484519</v>
      </c>
      <c r="H101" s="400">
        <v>-53.1</v>
      </c>
      <c r="I101" s="400">
        <v>19.899999999999999</v>
      </c>
      <c r="J101" s="400">
        <v>1.0999999999999979</v>
      </c>
      <c r="K101" s="414">
        <v>-0.5</v>
      </c>
    </row>
    <row r="102" spans="1:11" ht="11.25" customHeight="1">
      <c r="A102" s="182" t="s">
        <v>97</v>
      </c>
      <c r="B102" s="413">
        <v>141.5</v>
      </c>
      <c r="C102" s="415">
        <v>110.5</v>
      </c>
      <c r="D102" s="405">
        <v>3.2710280373831773</v>
      </c>
      <c r="E102" s="415">
        <v>5</v>
      </c>
      <c r="F102" s="414">
        <v>11.9</v>
      </c>
      <c r="G102" s="405">
        <v>-9.8440021516944665</v>
      </c>
      <c r="H102" s="415">
        <v>86</v>
      </c>
      <c r="I102" s="400">
        <v>18.899999999999999</v>
      </c>
      <c r="J102" s="405">
        <v>0.39999999999999858</v>
      </c>
      <c r="K102" s="415">
        <v>0.19999999999999929</v>
      </c>
    </row>
    <row r="103" spans="1:11" ht="6" customHeight="1" thickBot="1">
      <c r="A103" s="224"/>
      <c r="B103" s="235"/>
      <c r="C103" s="229"/>
      <c r="D103" s="227"/>
      <c r="E103" s="229"/>
      <c r="F103" s="229" t="s">
        <v>126</v>
      </c>
      <c r="G103" s="227"/>
      <c r="H103" s="229"/>
      <c r="I103" s="229"/>
      <c r="J103" s="229"/>
      <c r="K103" s="229"/>
    </row>
    <row r="104" spans="1:11" ht="11.25" customHeight="1"/>
  </sheetData>
  <mergeCells count="6">
    <mergeCell ref="I30:J30"/>
    <mergeCell ref="B5:E5"/>
    <mergeCell ref="F5:H5"/>
    <mergeCell ref="I6:J6"/>
    <mergeCell ref="B29:E29"/>
    <mergeCell ref="F29:H29"/>
  </mergeCells>
  <phoneticPr fontId="14"/>
  <printOptions gridLinesSet="0"/>
  <pageMargins left="0.64" right="0.59055118110236227" top="0.47244094488188981" bottom="0.78740157480314965" header="0.31496062992125984" footer="0.98425196850393704"/>
  <pageSetup paperSize="9" scale="67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>
      <c r="A1" s="526" t="s">
        <v>232</v>
      </c>
      <c r="B1" s="526"/>
      <c r="C1" s="526"/>
      <c r="D1" s="526"/>
      <c r="E1" s="526"/>
      <c r="F1" s="526"/>
      <c r="G1" s="526"/>
      <c r="H1" s="527"/>
      <c r="I1" s="527"/>
    </row>
    <row r="2" spans="1:9" ht="15" customHeight="1">
      <c r="A2" s="49" t="s">
        <v>0</v>
      </c>
    </row>
    <row r="3" spans="1:9" ht="15" customHeight="1" thickBot="1">
      <c r="A3" s="53"/>
    </row>
    <row r="4" spans="1:9" ht="15" customHeight="1" thickTop="1">
      <c r="A4" s="50" t="s">
        <v>39</v>
      </c>
      <c r="B4" s="528" t="s">
        <v>173</v>
      </c>
      <c r="C4" s="529"/>
      <c r="D4" s="529"/>
      <c r="E4" s="530"/>
      <c r="F4" s="528" t="s">
        <v>174</v>
      </c>
      <c r="G4" s="529"/>
      <c r="H4" s="529"/>
      <c r="I4" s="529"/>
    </row>
    <row r="5" spans="1:9" ht="15" customHeight="1">
      <c r="A5" s="53"/>
      <c r="B5" s="54"/>
      <c r="C5" s="54"/>
      <c r="D5" s="54"/>
      <c r="E5" s="54"/>
      <c r="F5" s="54"/>
      <c r="G5" s="54"/>
      <c r="H5" s="54"/>
      <c r="I5" s="54"/>
    </row>
    <row r="6" spans="1:9" ht="15" customHeight="1">
      <c r="A6" s="53"/>
      <c r="B6" s="309" t="s">
        <v>169</v>
      </c>
      <c r="C6" s="309" t="s">
        <v>170</v>
      </c>
      <c r="D6" s="309" t="s">
        <v>171</v>
      </c>
      <c r="E6" s="309" t="s">
        <v>172</v>
      </c>
      <c r="F6" s="309" t="s">
        <v>169</v>
      </c>
      <c r="G6" s="309" t="s">
        <v>170</v>
      </c>
      <c r="H6" s="309" t="s">
        <v>171</v>
      </c>
      <c r="I6" s="309" t="s">
        <v>172</v>
      </c>
    </row>
    <row r="7" spans="1:9" ht="15" customHeight="1">
      <c r="A7" s="53" t="s">
        <v>40</v>
      </c>
      <c r="B7" s="55"/>
      <c r="C7" s="55"/>
      <c r="D7" s="55"/>
      <c r="E7" s="55"/>
      <c r="F7" s="55"/>
      <c r="G7" s="55"/>
      <c r="H7" s="55"/>
      <c r="I7" s="55"/>
    </row>
    <row r="8" spans="1:9" ht="15" customHeight="1">
      <c r="A8" s="56"/>
      <c r="B8" s="57" t="s">
        <v>41</v>
      </c>
      <c r="C8" s="58" t="s">
        <v>41</v>
      </c>
      <c r="D8" s="58" t="s">
        <v>41</v>
      </c>
      <c r="E8" s="58" t="s">
        <v>41</v>
      </c>
      <c r="F8" s="58" t="s">
        <v>41</v>
      </c>
      <c r="G8" s="58" t="s">
        <v>41</v>
      </c>
      <c r="H8" s="58" t="s">
        <v>41</v>
      </c>
      <c r="I8" s="58" t="s">
        <v>41</v>
      </c>
    </row>
    <row r="9" spans="1:9" ht="15" customHeight="1">
      <c r="A9" s="59" t="s">
        <v>17</v>
      </c>
      <c r="B9" s="459">
        <v>430090</v>
      </c>
      <c r="C9" s="460">
        <v>5416</v>
      </c>
      <c r="D9" s="460">
        <v>4301</v>
      </c>
      <c r="E9" s="460">
        <v>431287</v>
      </c>
      <c r="F9" s="460">
        <v>247981</v>
      </c>
      <c r="G9" s="460">
        <v>5312</v>
      </c>
      <c r="H9" s="460">
        <v>6533</v>
      </c>
      <c r="I9" s="460">
        <v>246678</v>
      </c>
    </row>
    <row r="10" spans="1:9" ht="15" customHeight="1">
      <c r="A10" s="53"/>
      <c r="B10" s="461"/>
      <c r="C10" s="462"/>
      <c r="D10" s="462"/>
      <c r="E10" s="462"/>
      <c r="F10" s="472"/>
      <c r="G10" s="462"/>
      <c r="H10" s="462"/>
      <c r="I10" s="462"/>
    </row>
    <row r="11" spans="1:9" ht="15" customHeight="1">
      <c r="A11" s="53" t="s">
        <v>138</v>
      </c>
      <c r="B11" s="461">
        <v>34430</v>
      </c>
      <c r="C11" s="462">
        <v>477</v>
      </c>
      <c r="D11" s="462">
        <v>340</v>
      </c>
      <c r="E11" s="462">
        <v>34568</v>
      </c>
      <c r="F11" s="472">
        <v>4514</v>
      </c>
      <c r="G11" s="462">
        <v>226</v>
      </c>
      <c r="H11" s="462">
        <v>286</v>
      </c>
      <c r="I11" s="462">
        <v>4453</v>
      </c>
    </row>
    <row r="12" spans="1:9" ht="15" customHeight="1">
      <c r="A12" s="53"/>
      <c r="B12" s="461"/>
      <c r="C12" s="462"/>
      <c r="D12" s="462"/>
      <c r="E12" s="462"/>
      <c r="F12" s="472"/>
      <c r="G12" s="462"/>
      <c r="H12" s="462"/>
      <c r="I12" s="462"/>
    </row>
    <row r="13" spans="1:9" ht="15" customHeight="1">
      <c r="A13" s="53" t="s">
        <v>28</v>
      </c>
      <c r="B13" s="461">
        <v>138711</v>
      </c>
      <c r="C13" s="462">
        <v>1633</v>
      </c>
      <c r="D13" s="462">
        <v>1558</v>
      </c>
      <c r="E13" s="464">
        <v>138870</v>
      </c>
      <c r="F13" s="462">
        <v>31215</v>
      </c>
      <c r="G13" s="462">
        <v>708</v>
      </c>
      <c r="H13" s="462">
        <v>858</v>
      </c>
      <c r="I13" s="464">
        <v>30981</v>
      </c>
    </row>
    <row r="14" spans="1:9" ht="15" customHeight="1">
      <c r="A14" s="53"/>
      <c r="B14" s="461"/>
      <c r="C14" s="462"/>
      <c r="D14" s="462"/>
      <c r="E14" s="462"/>
      <c r="F14" s="462"/>
      <c r="G14" s="462"/>
      <c r="H14" s="462"/>
      <c r="I14" s="464"/>
    </row>
    <row r="15" spans="1:9" ht="15" customHeight="1">
      <c r="A15" s="53" t="s">
        <v>135</v>
      </c>
      <c r="B15" s="461">
        <v>57810</v>
      </c>
      <c r="C15" s="462">
        <v>671</v>
      </c>
      <c r="D15" s="462">
        <v>395</v>
      </c>
      <c r="E15" s="464">
        <v>58112</v>
      </c>
      <c r="F15" s="462">
        <v>63431</v>
      </c>
      <c r="G15" s="462">
        <v>861</v>
      </c>
      <c r="H15" s="462">
        <v>1395</v>
      </c>
      <c r="I15" s="464">
        <v>62871</v>
      </c>
    </row>
    <row r="16" spans="1:9" ht="15" customHeight="1">
      <c r="A16" s="53"/>
      <c r="B16" s="461"/>
      <c r="C16" s="462"/>
      <c r="D16" s="462"/>
      <c r="E16" s="462"/>
      <c r="F16" s="462"/>
      <c r="G16" s="462"/>
      <c r="H16" s="462"/>
      <c r="I16" s="464"/>
    </row>
    <row r="17" spans="1:11" ht="15" customHeight="1">
      <c r="A17" s="53" t="s">
        <v>120</v>
      </c>
      <c r="B17" s="461">
        <v>63981</v>
      </c>
      <c r="C17" s="462">
        <v>465</v>
      </c>
      <c r="D17" s="462">
        <v>374</v>
      </c>
      <c r="E17" s="464">
        <v>64072</v>
      </c>
      <c r="F17" s="462">
        <v>36857</v>
      </c>
      <c r="G17" s="462">
        <v>566</v>
      </c>
      <c r="H17" s="462">
        <v>582</v>
      </c>
      <c r="I17" s="464">
        <v>36841</v>
      </c>
    </row>
    <row r="18" spans="1:11" ht="15" customHeight="1" thickBot="1">
      <c r="A18" s="255"/>
      <c r="B18" s="62"/>
      <c r="C18" s="63"/>
      <c r="D18" s="63"/>
      <c r="E18" s="63"/>
      <c r="F18" s="63"/>
      <c r="G18" s="63"/>
      <c r="H18" s="63"/>
      <c r="I18" s="63"/>
    </row>
    <row r="19" spans="1:11" ht="15" customHeight="1">
      <c r="A19" s="53"/>
    </row>
    <row r="20" spans="1:11" ht="15" customHeight="1">
      <c r="A20" s="49" t="s">
        <v>2</v>
      </c>
    </row>
    <row r="21" spans="1:11" ht="15" customHeight="1" thickBot="1">
      <c r="A21" s="53"/>
    </row>
    <row r="22" spans="1:11" ht="15" customHeight="1" thickTop="1">
      <c r="A22" s="50" t="s">
        <v>39</v>
      </c>
      <c r="B22" s="528" t="s">
        <v>173</v>
      </c>
      <c r="C22" s="529"/>
      <c r="D22" s="529"/>
      <c r="E22" s="530"/>
      <c r="F22" s="528" t="s">
        <v>174</v>
      </c>
      <c r="G22" s="529"/>
      <c r="H22" s="529"/>
      <c r="I22" s="529"/>
    </row>
    <row r="23" spans="1:11" ht="15" customHeight="1">
      <c r="A23" s="53"/>
      <c r="B23" s="54"/>
      <c r="C23" s="54"/>
      <c r="D23" s="54"/>
      <c r="E23" s="54"/>
      <c r="F23" s="54"/>
      <c r="G23" s="54"/>
      <c r="H23" s="54"/>
      <c r="I23" s="54"/>
    </row>
    <row r="24" spans="1:11" ht="15" customHeight="1">
      <c r="A24" s="53"/>
      <c r="B24" s="309" t="s">
        <v>169</v>
      </c>
      <c r="C24" s="309" t="s">
        <v>170</v>
      </c>
      <c r="D24" s="309" t="s">
        <v>171</v>
      </c>
      <c r="E24" s="309" t="s">
        <v>172</v>
      </c>
      <c r="F24" s="309" t="s">
        <v>169</v>
      </c>
      <c r="G24" s="309" t="s">
        <v>170</v>
      </c>
      <c r="H24" s="309" t="s">
        <v>171</v>
      </c>
      <c r="I24" s="309" t="s">
        <v>172</v>
      </c>
    </row>
    <row r="25" spans="1:11" ht="15" customHeight="1">
      <c r="A25" s="53" t="s">
        <v>40</v>
      </c>
      <c r="B25" s="55"/>
      <c r="C25" s="55"/>
      <c r="D25" s="55"/>
      <c r="E25" s="55"/>
      <c r="F25" s="55"/>
      <c r="G25" s="55"/>
      <c r="H25" s="55"/>
      <c r="I25" s="55"/>
    </row>
    <row r="26" spans="1:11" ht="15" customHeight="1">
      <c r="A26" s="56"/>
      <c r="B26" s="57" t="s">
        <v>41</v>
      </c>
      <c r="C26" s="58" t="s">
        <v>41</v>
      </c>
      <c r="D26" s="58" t="s">
        <v>41</v>
      </c>
      <c r="E26" s="58" t="s">
        <v>41</v>
      </c>
      <c r="F26" s="58" t="s">
        <v>41</v>
      </c>
      <c r="G26" s="58" t="s">
        <v>41</v>
      </c>
      <c r="H26" s="58" t="s">
        <v>41</v>
      </c>
      <c r="I26" s="58" t="s">
        <v>41</v>
      </c>
    </row>
    <row r="27" spans="1:11" ht="15" customHeight="1">
      <c r="A27" s="59" t="s">
        <v>17</v>
      </c>
      <c r="B27" s="459">
        <v>242840</v>
      </c>
      <c r="C27" s="460">
        <v>2308</v>
      </c>
      <c r="D27" s="460">
        <v>2355</v>
      </c>
      <c r="E27" s="460">
        <v>242886</v>
      </c>
      <c r="F27" s="460">
        <v>112361</v>
      </c>
      <c r="G27" s="460">
        <v>2829</v>
      </c>
      <c r="H27" s="460">
        <v>1899</v>
      </c>
      <c r="I27" s="460">
        <v>113198</v>
      </c>
    </row>
    <row r="28" spans="1:11" ht="15" customHeight="1">
      <c r="A28" s="53"/>
      <c r="B28" s="461"/>
      <c r="C28" s="462"/>
      <c r="D28" s="462"/>
      <c r="E28" s="462"/>
      <c r="F28" s="462"/>
      <c r="G28" s="462"/>
      <c r="H28" s="462"/>
      <c r="I28" s="462"/>
    </row>
    <row r="29" spans="1:11" ht="15" customHeight="1">
      <c r="A29" s="53" t="s">
        <v>138</v>
      </c>
      <c r="B29" s="463">
        <v>8154</v>
      </c>
      <c r="C29" s="464">
        <v>116</v>
      </c>
      <c r="D29" s="473">
        <v>58</v>
      </c>
      <c r="E29" s="464">
        <v>8212</v>
      </c>
      <c r="F29" s="464">
        <v>1234</v>
      </c>
      <c r="G29" s="464">
        <v>26</v>
      </c>
      <c r="H29" s="464">
        <v>0</v>
      </c>
      <c r="I29" s="464">
        <v>1260</v>
      </c>
      <c r="J29" s="49"/>
      <c r="K29" s="49"/>
    </row>
    <row r="30" spans="1:11" ht="15" customHeight="1">
      <c r="A30" s="53"/>
      <c r="B30" s="461"/>
      <c r="C30" s="462"/>
      <c r="D30" s="462"/>
      <c r="E30" s="462"/>
      <c r="F30" s="462"/>
      <c r="G30" s="462"/>
      <c r="H30" s="462"/>
      <c r="I30" s="462"/>
    </row>
    <row r="31" spans="1:11" ht="15" customHeight="1">
      <c r="A31" s="53" t="s">
        <v>28</v>
      </c>
      <c r="B31" s="461">
        <v>102776</v>
      </c>
      <c r="C31" s="462">
        <v>1129</v>
      </c>
      <c r="D31" s="462">
        <v>1254</v>
      </c>
      <c r="E31" s="464">
        <v>102745</v>
      </c>
      <c r="F31" s="462">
        <v>19708</v>
      </c>
      <c r="G31" s="462">
        <v>610</v>
      </c>
      <c r="H31" s="462">
        <v>462</v>
      </c>
      <c r="I31" s="464">
        <v>19762</v>
      </c>
    </row>
    <row r="32" spans="1:11" ht="15" customHeight="1">
      <c r="A32" s="53"/>
      <c r="B32" s="461"/>
      <c r="C32" s="462"/>
      <c r="D32" s="462"/>
      <c r="E32" s="464"/>
      <c r="F32" s="462"/>
      <c r="G32" s="462"/>
      <c r="H32" s="462"/>
      <c r="I32" s="464"/>
    </row>
    <row r="33" spans="1:9" ht="15" customHeight="1">
      <c r="A33" s="53" t="s">
        <v>135</v>
      </c>
      <c r="B33" s="461">
        <v>16594</v>
      </c>
      <c r="C33" s="462">
        <v>65</v>
      </c>
      <c r="D33" s="462">
        <v>66</v>
      </c>
      <c r="E33" s="464">
        <v>16619</v>
      </c>
      <c r="F33" s="462">
        <v>27311</v>
      </c>
      <c r="G33" s="462">
        <v>537</v>
      </c>
      <c r="H33" s="462">
        <v>373</v>
      </c>
      <c r="I33" s="464">
        <v>27449</v>
      </c>
    </row>
    <row r="34" spans="1:9" ht="15" customHeight="1">
      <c r="A34" s="53"/>
      <c r="B34" s="461"/>
      <c r="C34" s="462"/>
      <c r="D34" s="462"/>
      <c r="E34" s="464"/>
      <c r="F34" s="462"/>
      <c r="G34" s="462"/>
      <c r="H34" s="462"/>
      <c r="I34" s="464"/>
    </row>
    <row r="35" spans="1:9" ht="15" customHeight="1">
      <c r="A35" s="75" t="s">
        <v>120</v>
      </c>
      <c r="B35" s="474">
        <v>42237</v>
      </c>
      <c r="C35" s="462">
        <v>201</v>
      </c>
      <c r="D35" s="462">
        <v>94</v>
      </c>
      <c r="E35" s="464">
        <v>42343</v>
      </c>
      <c r="F35" s="462">
        <v>16618</v>
      </c>
      <c r="G35" s="462">
        <v>198</v>
      </c>
      <c r="H35" s="462">
        <v>75</v>
      </c>
      <c r="I35" s="464">
        <v>16742</v>
      </c>
    </row>
    <row r="36" spans="1:9" ht="15" customHeight="1" thickBot="1">
      <c r="A36" s="73"/>
      <c r="B36" s="63"/>
      <c r="C36" s="63"/>
      <c r="D36" s="63"/>
      <c r="E36" s="63"/>
      <c r="F36" s="63"/>
      <c r="G36" s="63"/>
      <c r="H36" s="63"/>
      <c r="I36" s="63"/>
    </row>
    <row r="37" spans="1:9" ht="15" customHeight="1">
      <c r="A37" s="65" t="s">
        <v>77</v>
      </c>
      <c r="B37" s="65"/>
      <c r="C37" s="65"/>
      <c r="D37" s="65"/>
      <c r="E37" s="65"/>
      <c r="F37" s="65"/>
      <c r="G37" s="65"/>
      <c r="H37" s="65"/>
      <c r="I37" s="65"/>
    </row>
    <row r="38" spans="1:9" ht="15" customHeight="1">
      <c r="A38" s="48" t="s">
        <v>153</v>
      </c>
    </row>
    <row r="39" spans="1:9" ht="15" customHeight="1">
      <c r="A39" s="48" t="s">
        <v>154</v>
      </c>
    </row>
    <row r="40" spans="1:9" ht="15" customHeight="1">
      <c r="F40" s="65"/>
    </row>
    <row r="41" spans="1:9" ht="15" customHeight="1"/>
    <row r="42" spans="1:9" ht="15" customHeight="1">
      <c r="H42" s="65"/>
      <c r="I42" s="65"/>
    </row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spans="2:11" ht="15" customHeight="1"/>
    <row r="50" spans="2:11" ht="15" customHeight="1"/>
    <row r="51" spans="2:11" ht="15" customHeight="1"/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5">
    <mergeCell ref="A1:I1"/>
    <mergeCell ref="F4:I4"/>
    <mergeCell ref="B4:E4"/>
    <mergeCell ref="F22:I22"/>
    <mergeCell ref="B22:E22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"/>
  <sheetData/>
  <phoneticPr fontId="1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L60"/>
  <sheetViews>
    <sheetView zoomScale="80" zoomScaleNormal="80" zoomScaleSheetLayoutView="85" workbookViewId="0">
      <selection sqref="A1:L1"/>
    </sheetView>
  </sheetViews>
  <sheetFormatPr defaultColWidth="10.5703125" defaultRowHeight="17.100000000000001" customHeight="1"/>
  <cols>
    <col min="1" max="1" width="15.7109375" customWidth="1"/>
    <col min="2" max="11" width="11.7109375" style="266" customWidth="1"/>
    <col min="12" max="12" width="13.7109375" customWidth="1"/>
    <col min="13" max="13" width="10.5703125" customWidth="1"/>
  </cols>
  <sheetData>
    <row r="1" spans="1:246" ht="20.25" customHeight="1">
      <c r="A1" s="502" t="s">
        <v>150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</row>
    <row r="2" spans="1:246" ht="14.25" customHeight="1"/>
    <row r="3" spans="1:246" ht="19.899999999999999" customHeight="1">
      <c r="A3" s="3" t="s">
        <v>0</v>
      </c>
      <c r="L3" s="4"/>
    </row>
    <row r="4" spans="1:246" ht="15" customHeight="1" thickBot="1">
      <c r="A4" s="4"/>
      <c r="H4" s="3"/>
      <c r="I4" s="3"/>
      <c r="J4" s="3"/>
      <c r="K4" s="3" t="s">
        <v>190</v>
      </c>
      <c r="L4" s="4"/>
    </row>
    <row r="5" spans="1:246" ht="18" customHeight="1" thickTop="1">
      <c r="A5" s="5"/>
      <c r="B5" s="269"/>
      <c r="C5" s="270"/>
      <c r="D5" s="269"/>
      <c r="E5" s="270"/>
      <c r="F5" s="269"/>
      <c r="G5" s="270"/>
      <c r="H5" s="269"/>
      <c r="I5" s="270"/>
      <c r="J5" s="508"/>
      <c r="K5" s="509"/>
      <c r="L5" s="6"/>
    </row>
    <row r="6" spans="1:246" ht="18" customHeight="1">
      <c r="A6" s="7" t="s">
        <v>7</v>
      </c>
      <c r="B6" s="504" t="s">
        <v>4</v>
      </c>
      <c r="C6" s="505"/>
      <c r="D6" s="504" t="s">
        <v>5</v>
      </c>
      <c r="E6" s="505"/>
      <c r="F6" s="504" t="s">
        <v>6</v>
      </c>
      <c r="G6" s="505"/>
      <c r="H6" s="510" t="s">
        <v>162</v>
      </c>
      <c r="I6" s="505"/>
      <c r="J6" s="510" t="s">
        <v>163</v>
      </c>
      <c r="K6" s="511"/>
      <c r="L6" s="8" t="s">
        <v>8</v>
      </c>
    </row>
    <row r="7" spans="1:246" ht="18" customHeight="1">
      <c r="A7" s="4"/>
      <c r="B7" s="271"/>
      <c r="D7" s="271"/>
      <c r="F7" s="271"/>
      <c r="H7" s="271"/>
      <c r="J7" s="298"/>
      <c r="K7" s="299"/>
      <c r="L7" s="9"/>
    </row>
    <row r="8" spans="1:246" ht="18" customHeight="1">
      <c r="A8" s="4"/>
      <c r="B8" s="271"/>
      <c r="C8" s="272" t="s">
        <v>1</v>
      </c>
      <c r="D8" s="273"/>
      <c r="E8" s="272" t="s">
        <v>1</v>
      </c>
      <c r="F8" s="273"/>
      <c r="G8" s="272" t="s">
        <v>1</v>
      </c>
      <c r="H8" s="271"/>
      <c r="I8" s="272" t="s">
        <v>1</v>
      </c>
      <c r="J8" s="300"/>
      <c r="K8" s="301" t="s">
        <v>1</v>
      </c>
      <c r="L8" s="9"/>
    </row>
    <row r="9" spans="1:246" ht="17.100000000000001" customHeight="1">
      <c r="A9" s="10"/>
      <c r="B9" s="11"/>
      <c r="C9" s="258" t="s">
        <v>155</v>
      </c>
      <c r="D9" s="12"/>
      <c r="E9" s="258" t="s">
        <v>155</v>
      </c>
      <c r="F9" s="12"/>
      <c r="G9" s="258" t="s">
        <v>155</v>
      </c>
      <c r="H9" s="258"/>
      <c r="I9" s="258" t="s">
        <v>183</v>
      </c>
      <c r="J9" s="258"/>
      <c r="K9" s="275" t="s">
        <v>183</v>
      </c>
      <c r="L9" s="10"/>
    </row>
    <row r="10" spans="1:246" ht="17.100000000000001" customHeight="1">
      <c r="A10" s="313" t="s">
        <v>203</v>
      </c>
      <c r="B10" s="286">
        <v>96.9</v>
      </c>
      <c r="C10" s="287">
        <v>-0.1</v>
      </c>
      <c r="D10" s="287">
        <v>86.9</v>
      </c>
      <c r="E10" s="287">
        <v>8.4</v>
      </c>
      <c r="F10" s="287">
        <v>95.9</v>
      </c>
      <c r="G10" s="294">
        <v>1.9</v>
      </c>
      <c r="H10" s="294">
        <v>105.3</v>
      </c>
      <c r="I10" s="294">
        <v>3.1</v>
      </c>
      <c r="J10" s="294">
        <v>89.6</v>
      </c>
      <c r="K10" s="288">
        <v>-3.2</v>
      </c>
      <c r="L10" s="261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</row>
    <row r="11" spans="1:246" ht="17.100000000000001" customHeight="1">
      <c r="A11" s="313" t="s">
        <v>178</v>
      </c>
      <c r="B11" s="289">
        <v>94.7</v>
      </c>
      <c r="C11" s="287">
        <v>-2.4</v>
      </c>
      <c r="D11" s="290">
        <v>80</v>
      </c>
      <c r="E11" s="287">
        <v>-8</v>
      </c>
      <c r="F11" s="290">
        <v>94.6</v>
      </c>
      <c r="G11" s="294">
        <v>-1.4</v>
      </c>
      <c r="H11" s="294">
        <v>94.9</v>
      </c>
      <c r="I11" s="294">
        <v>-9.9</v>
      </c>
      <c r="J11" s="294">
        <v>91.8</v>
      </c>
      <c r="K11" s="288">
        <v>2.5</v>
      </c>
      <c r="L11" s="261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</row>
    <row r="12" spans="1:246" ht="17.100000000000001" customHeight="1">
      <c r="A12" s="313" t="s">
        <v>179</v>
      </c>
      <c r="B12" s="289">
        <v>95.1</v>
      </c>
      <c r="C12" s="290">
        <v>0.5</v>
      </c>
      <c r="D12" s="290">
        <v>78.7</v>
      </c>
      <c r="E12" s="290">
        <v>-1.6</v>
      </c>
      <c r="F12" s="290">
        <v>94.2</v>
      </c>
      <c r="G12" s="295">
        <v>-0.5</v>
      </c>
      <c r="H12" s="295">
        <v>101.8</v>
      </c>
      <c r="I12" s="295">
        <v>7.3</v>
      </c>
      <c r="J12" s="295">
        <v>94.2</v>
      </c>
      <c r="K12" s="291">
        <v>2.7</v>
      </c>
      <c r="L12" s="261">
        <v>2013</v>
      </c>
    </row>
    <row r="13" spans="1:246" ht="17.100000000000001" customHeight="1">
      <c r="A13" s="313" t="s">
        <v>180</v>
      </c>
      <c r="B13" s="289">
        <v>95.9</v>
      </c>
      <c r="C13" s="290">
        <v>0.8</v>
      </c>
      <c r="D13" s="290">
        <v>94.2</v>
      </c>
      <c r="E13" s="290">
        <v>19.8</v>
      </c>
      <c r="F13" s="290">
        <v>94.8</v>
      </c>
      <c r="G13" s="295">
        <v>0.6</v>
      </c>
      <c r="H13" s="295">
        <v>96</v>
      </c>
      <c r="I13" s="295">
        <v>-5.6</v>
      </c>
      <c r="J13" s="295">
        <v>98.5</v>
      </c>
      <c r="K13" s="291">
        <v>4.5</v>
      </c>
      <c r="L13" s="261">
        <v>2014</v>
      </c>
    </row>
    <row r="14" spans="1:246" ht="17.100000000000001" customHeight="1">
      <c r="A14" s="313" t="s">
        <v>181</v>
      </c>
      <c r="B14" s="289">
        <v>100</v>
      </c>
      <c r="C14" s="290">
        <v>4.3</v>
      </c>
      <c r="D14" s="290">
        <v>100</v>
      </c>
      <c r="E14" s="290">
        <v>6.1</v>
      </c>
      <c r="F14" s="290">
        <v>100</v>
      </c>
      <c r="G14" s="295">
        <v>5.6</v>
      </c>
      <c r="H14" s="295">
        <v>100</v>
      </c>
      <c r="I14" s="295">
        <v>4</v>
      </c>
      <c r="J14" s="295">
        <v>100</v>
      </c>
      <c r="K14" s="291">
        <v>1.5</v>
      </c>
      <c r="L14" s="261">
        <v>2015</v>
      </c>
    </row>
    <row r="15" spans="1:246" ht="16.5" customHeight="1">
      <c r="A15" s="313" t="s">
        <v>189</v>
      </c>
      <c r="B15" s="289">
        <v>94.8</v>
      </c>
      <c r="C15" s="290">
        <v>-5.0999999999999996</v>
      </c>
      <c r="D15" s="290">
        <v>75.599999999999994</v>
      </c>
      <c r="E15" s="290">
        <v>-24.5</v>
      </c>
      <c r="F15" s="290">
        <v>97</v>
      </c>
      <c r="G15" s="295">
        <v>-3</v>
      </c>
      <c r="H15" s="295">
        <v>94.9</v>
      </c>
      <c r="I15" s="295">
        <v>-5.0999999999999996</v>
      </c>
      <c r="J15" s="295">
        <v>94.9</v>
      </c>
      <c r="K15" s="291">
        <v>-5.0999999999999996</v>
      </c>
      <c r="L15" s="261">
        <v>2016</v>
      </c>
    </row>
    <row r="16" spans="1:246" ht="16.5" customHeight="1">
      <c r="A16" s="313" t="s">
        <v>204</v>
      </c>
      <c r="B16" s="289">
        <v>98.6</v>
      </c>
      <c r="C16" s="290">
        <v>4</v>
      </c>
      <c r="D16" s="290">
        <v>87.7</v>
      </c>
      <c r="E16" s="290">
        <v>16</v>
      </c>
      <c r="F16" s="290">
        <v>99.9</v>
      </c>
      <c r="G16" s="295">
        <v>3</v>
      </c>
      <c r="H16" s="295">
        <v>98.3</v>
      </c>
      <c r="I16" s="295">
        <v>3.6</v>
      </c>
      <c r="J16" s="295">
        <v>99</v>
      </c>
      <c r="K16" s="291">
        <v>4.3</v>
      </c>
      <c r="L16" s="261">
        <v>2017</v>
      </c>
    </row>
    <row r="17" spans="1:16" ht="16.5" customHeight="1">
      <c r="A17" s="313"/>
      <c r="B17" s="13"/>
      <c r="C17" s="14"/>
      <c r="D17" s="14"/>
      <c r="E17" s="14"/>
      <c r="F17" s="14"/>
      <c r="G17" s="15"/>
      <c r="H17" s="15"/>
      <c r="I17" s="15"/>
      <c r="J17" s="15"/>
      <c r="K17" s="263"/>
      <c r="L17" s="261"/>
    </row>
    <row r="18" spans="1:16" ht="17.100000000000001" customHeight="1">
      <c r="A18" s="390" t="s">
        <v>218</v>
      </c>
      <c r="B18" s="475">
        <v>127.8</v>
      </c>
      <c r="C18" s="476">
        <v>1.2</v>
      </c>
      <c r="D18" s="477">
        <v>96.2</v>
      </c>
      <c r="E18" s="476">
        <v>30.9</v>
      </c>
      <c r="F18" s="477">
        <v>109.4</v>
      </c>
      <c r="G18" s="476">
        <v>-5.9</v>
      </c>
      <c r="H18" s="477">
        <v>116.5</v>
      </c>
      <c r="I18" s="476">
        <v>11.7</v>
      </c>
      <c r="J18" s="477">
        <v>149.80000000000001</v>
      </c>
      <c r="K18" s="327">
        <v>3.6</v>
      </c>
      <c r="L18" s="388" t="s">
        <v>221</v>
      </c>
    </row>
    <row r="19" spans="1:16" ht="17.100000000000001" customHeight="1">
      <c r="A19" s="389" t="s">
        <v>198</v>
      </c>
      <c r="B19" s="475">
        <v>121.6</v>
      </c>
      <c r="C19" s="476">
        <v>7</v>
      </c>
      <c r="D19" s="477">
        <v>117.9</v>
      </c>
      <c r="E19" s="476">
        <v>18.5</v>
      </c>
      <c r="F19" s="477">
        <v>148.5</v>
      </c>
      <c r="G19" s="476">
        <v>5.2</v>
      </c>
      <c r="H19" s="477">
        <v>125.2</v>
      </c>
      <c r="I19" s="476">
        <v>11.9</v>
      </c>
      <c r="J19" s="477">
        <v>103.8</v>
      </c>
      <c r="K19" s="327">
        <v>7.5</v>
      </c>
      <c r="L19" s="388" t="s">
        <v>198</v>
      </c>
    </row>
    <row r="20" spans="1:16" ht="17.100000000000001" customHeight="1">
      <c r="A20" s="389" t="s">
        <v>199</v>
      </c>
      <c r="B20" s="475">
        <v>88.7</v>
      </c>
      <c r="C20" s="476">
        <v>8</v>
      </c>
      <c r="D20" s="477">
        <v>88.1</v>
      </c>
      <c r="E20" s="476">
        <v>16.8</v>
      </c>
      <c r="F20" s="477">
        <v>87.3</v>
      </c>
      <c r="G20" s="476">
        <v>5.0999999999999996</v>
      </c>
      <c r="H20" s="477">
        <v>91.9</v>
      </c>
      <c r="I20" s="476">
        <v>7.9</v>
      </c>
      <c r="J20" s="477">
        <v>83.2</v>
      </c>
      <c r="K20" s="327">
        <v>3.9</v>
      </c>
      <c r="L20" s="388" t="s">
        <v>199</v>
      </c>
      <c r="M20" s="17"/>
    </row>
    <row r="21" spans="1:16" ht="17.100000000000001" customHeight="1">
      <c r="A21" s="389" t="s">
        <v>200</v>
      </c>
      <c r="B21" s="475">
        <v>84.2</v>
      </c>
      <c r="C21" s="476">
        <v>5.0999999999999996</v>
      </c>
      <c r="D21" s="477">
        <v>81.8</v>
      </c>
      <c r="E21" s="476">
        <v>10.7</v>
      </c>
      <c r="F21" s="477">
        <v>84.2</v>
      </c>
      <c r="G21" s="476">
        <v>3.7</v>
      </c>
      <c r="H21" s="477">
        <v>89.3</v>
      </c>
      <c r="I21" s="476">
        <v>8.1</v>
      </c>
      <c r="J21" s="477">
        <v>80.8</v>
      </c>
      <c r="K21" s="327">
        <v>2.5</v>
      </c>
      <c r="L21" s="388" t="s">
        <v>200</v>
      </c>
      <c r="M21" s="17"/>
    </row>
    <row r="22" spans="1:16" s="266" customFormat="1" ht="17.100000000000001" customHeight="1">
      <c r="A22" s="389" t="s">
        <v>201</v>
      </c>
      <c r="B22" s="475">
        <v>86.8</v>
      </c>
      <c r="C22" s="476">
        <v>8.1</v>
      </c>
      <c r="D22" s="477">
        <v>92.7</v>
      </c>
      <c r="E22" s="476">
        <v>23.4</v>
      </c>
      <c r="F22" s="477">
        <v>89.3</v>
      </c>
      <c r="G22" s="476">
        <v>7.5</v>
      </c>
      <c r="H22" s="477">
        <v>85.2</v>
      </c>
      <c r="I22" s="476">
        <v>8.1</v>
      </c>
      <c r="J22" s="477">
        <v>80.8</v>
      </c>
      <c r="K22" s="327">
        <v>3.2</v>
      </c>
      <c r="L22" s="388" t="s">
        <v>201</v>
      </c>
      <c r="M22" s="265"/>
    </row>
    <row r="23" spans="1:16" ht="16.5" customHeight="1">
      <c r="A23" s="389" t="s">
        <v>202</v>
      </c>
      <c r="B23" s="475">
        <v>88.5</v>
      </c>
      <c r="C23" s="476">
        <v>4</v>
      </c>
      <c r="D23" s="477">
        <v>86.9</v>
      </c>
      <c r="E23" s="476">
        <v>22.4</v>
      </c>
      <c r="F23" s="477">
        <v>89.4</v>
      </c>
      <c r="G23" s="476">
        <v>2.5</v>
      </c>
      <c r="H23" s="477">
        <v>88.7</v>
      </c>
      <c r="I23" s="476">
        <v>7.4</v>
      </c>
      <c r="J23" s="477">
        <v>85</v>
      </c>
      <c r="K23" s="327">
        <v>-7.4</v>
      </c>
      <c r="L23" s="388" t="s">
        <v>202</v>
      </c>
      <c r="M23" s="17"/>
    </row>
    <row r="24" spans="1:16" ht="16.5" customHeight="1">
      <c r="A24" s="389" t="s">
        <v>182</v>
      </c>
      <c r="B24" s="475">
        <v>170.2</v>
      </c>
      <c r="C24" s="476">
        <v>5.9</v>
      </c>
      <c r="D24" s="477">
        <v>114.5</v>
      </c>
      <c r="E24" s="476">
        <v>0.2</v>
      </c>
      <c r="F24" s="477">
        <v>176.6</v>
      </c>
      <c r="G24" s="476">
        <v>7.7</v>
      </c>
      <c r="H24" s="477">
        <v>154.4</v>
      </c>
      <c r="I24" s="476">
        <v>0</v>
      </c>
      <c r="J24" s="477">
        <v>175</v>
      </c>
      <c r="K24" s="327">
        <v>7.4</v>
      </c>
      <c r="L24" s="388" t="s">
        <v>182</v>
      </c>
      <c r="M24" s="17"/>
    </row>
    <row r="25" spans="1:16" ht="16.5" customHeight="1">
      <c r="A25" s="390" t="s">
        <v>208</v>
      </c>
      <c r="B25" s="475">
        <v>84.6</v>
      </c>
      <c r="C25" s="476">
        <v>1.1000000000000001</v>
      </c>
      <c r="D25" s="477">
        <v>86.4</v>
      </c>
      <c r="E25" s="476">
        <v>16.100000000000001</v>
      </c>
      <c r="F25" s="477">
        <v>79.599999999999994</v>
      </c>
      <c r="G25" s="476">
        <v>-1.1000000000000001</v>
      </c>
      <c r="H25" s="477">
        <v>93.3</v>
      </c>
      <c r="I25" s="476">
        <v>9.4</v>
      </c>
      <c r="J25" s="477">
        <v>82</v>
      </c>
      <c r="K25" s="327">
        <v>-16.899999999999999</v>
      </c>
      <c r="L25" s="388" t="s">
        <v>206</v>
      </c>
      <c r="M25" s="17"/>
    </row>
    <row r="26" spans="1:16" ht="16.5" customHeight="1">
      <c r="A26" s="389" t="s">
        <v>207</v>
      </c>
      <c r="B26" s="475">
        <v>82.2</v>
      </c>
      <c r="C26" s="476">
        <v>2.2000000000000002</v>
      </c>
      <c r="D26" s="477">
        <v>86.9</v>
      </c>
      <c r="E26" s="476">
        <v>15.6</v>
      </c>
      <c r="F26" s="477">
        <v>82.7</v>
      </c>
      <c r="G26" s="476">
        <v>2.5</v>
      </c>
      <c r="H26" s="477">
        <v>92.3</v>
      </c>
      <c r="I26" s="476">
        <v>9.8000000000000007</v>
      </c>
      <c r="J26" s="477">
        <v>77.599999999999994</v>
      </c>
      <c r="K26" s="327">
        <v>-4.0999999999999996</v>
      </c>
      <c r="L26" s="388" t="s">
        <v>195</v>
      </c>
      <c r="M26" s="17"/>
    </row>
    <row r="27" spans="1:16" ht="16.5" customHeight="1">
      <c r="A27" s="389" t="s">
        <v>210</v>
      </c>
      <c r="B27" s="475">
        <v>84.6</v>
      </c>
      <c r="C27" s="476">
        <v>0.4</v>
      </c>
      <c r="D27" s="477">
        <v>88.9</v>
      </c>
      <c r="E27" s="476">
        <v>17.7</v>
      </c>
      <c r="F27" s="477">
        <v>84.7</v>
      </c>
      <c r="G27" s="476">
        <v>0.7</v>
      </c>
      <c r="H27" s="477">
        <v>95.3</v>
      </c>
      <c r="I27" s="476">
        <v>12.6</v>
      </c>
      <c r="J27" s="477">
        <v>79.599999999999994</v>
      </c>
      <c r="K27" s="327">
        <v>-9.6</v>
      </c>
      <c r="L27" s="388" t="s">
        <v>212</v>
      </c>
      <c r="M27" s="17"/>
    </row>
    <row r="28" spans="1:16" ht="16.5" customHeight="1">
      <c r="A28" s="389" t="s">
        <v>211</v>
      </c>
      <c r="B28" s="475">
        <v>84.2</v>
      </c>
      <c r="C28" s="476">
        <v>-0.5</v>
      </c>
      <c r="D28" s="477">
        <v>87.6</v>
      </c>
      <c r="E28" s="476">
        <v>15.9</v>
      </c>
      <c r="F28" s="477">
        <v>86.4</v>
      </c>
      <c r="G28" s="476">
        <v>-1.5</v>
      </c>
      <c r="H28" s="477">
        <v>97.3</v>
      </c>
      <c r="I28" s="476">
        <v>7.5</v>
      </c>
      <c r="J28" s="477">
        <v>79.3</v>
      </c>
      <c r="K28" s="327">
        <v>-2.7</v>
      </c>
      <c r="L28" s="388" t="s">
        <v>213</v>
      </c>
      <c r="M28" s="17"/>
    </row>
    <row r="29" spans="1:16" ht="16.5" customHeight="1">
      <c r="A29" s="389" t="s">
        <v>214</v>
      </c>
      <c r="B29" s="478">
        <v>83.4</v>
      </c>
      <c r="C29" s="328">
        <v>2</v>
      </c>
      <c r="D29" s="478">
        <v>88</v>
      </c>
      <c r="E29" s="328">
        <v>19.899999999999999</v>
      </c>
      <c r="F29" s="478">
        <v>80.400000000000006</v>
      </c>
      <c r="G29" s="328">
        <v>-0.5</v>
      </c>
      <c r="H29" s="478">
        <v>93.9</v>
      </c>
      <c r="I29" s="328">
        <v>12.7</v>
      </c>
      <c r="J29" s="478">
        <v>79.3</v>
      </c>
      <c r="K29" s="327">
        <v>-1.4</v>
      </c>
      <c r="L29" s="388" t="s">
        <v>214</v>
      </c>
      <c r="M29" s="17"/>
    </row>
    <row r="30" spans="1:16" ht="16.5" customHeight="1" thickBot="1">
      <c r="A30" s="323" t="s">
        <v>219</v>
      </c>
      <c r="B30" s="479">
        <v>125.2</v>
      </c>
      <c r="C30" s="480">
        <v>-2</v>
      </c>
      <c r="D30" s="479">
        <v>106.6</v>
      </c>
      <c r="E30" s="480">
        <v>10.8</v>
      </c>
      <c r="F30" s="479">
        <v>114.1</v>
      </c>
      <c r="G30" s="480">
        <v>4.3</v>
      </c>
      <c r="H30" s="479">
        <v>119.4</v>
      </c>
      <c r="I30" s="480">
        <v>2.5</v>
      </c>
      <c r="J30" s="479">
        <v>134.30000000000001</v>
      </c>
      <c r="K30" s="481">
        <v>-10.3</v>
      </c>
      <c r="L30" s="324" t="s">
        <v>222</v>
      </c>
      <c r="M30" s="17"/>
    </row>
    <row r="31" spans="1:16" ht="17.100000000000001" customHeight="1">
      <c r="A31" s="329"/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29"/>
      <c r="N31" s="17"/>
      <c r="O31" s="17"/>
      <c r="P31" s="17"/>
    </row>
    <row r="32" spans="1:16" ht="19.899999999999999" customHeight="1">
      <c r="A32" s="331" t="s">
        <v>2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32"/>
    </row>
    <row r="33" spans="1:246" ht="15.75" customHeight="1" thickBot="1">
      <c r="A33" s="332"/>
      <c r="B33" s="330"/>
      <c r="C33" s="330"/>
      <c r="D33" s="330"/>
      <c r="E33" s="330"/>
      <c r="F33" s="330"/>
      <c r="G33" s="330"/>
      <c r="H33" s="333"/>
      <c r="I33" s="333"/>
      <c r="J33" s="333"/>
      <c r="K33" s="333" t="s">
        <v>190</v>
      </c>
      <c r="L33" s="332"/>
    </row>
    <row r="34" spans="1:246" ht="18" customHeight="1" thickTop="1">
      <c r="A34" s="334"/>
      <c r="B34" s="335"/>
      <c r="C34" s="336"/>
      <c r="D34" s="335"/>
      <c r="E34" s="336"/>
      <c r="F34" s="335"/>
      <c r="G34" s="336"/>
      <c r="H34" s="335"/>
      <c r="I34" s="336"/>
      <c r="J34" s="512"/>
      <c r="K34" s="513"/>
      <c r="L34" s="337"/>
    </row>
    <row r="35" spans="1:246" ht="18" customHeight="1">
      <c r="A35" s="338" t="s">
        <v>9</v>
      </c>
      <c r="B35" s="506" t="s">
        <v>156</v>
      </c>
      <c r="C35" s="507"/>
      <c r="D35" s="506" t="s">
        <v>157</v>
      </c>
      <c r="E35" s="507"/>
      <c r="F35" s="506" t="s">
        <v>158</v>
      </c>
      <c r="G35" s="507"/>
      <c r="H35" s="514" t="s">
        <v>162</v>
      </c>
      <c r="I35" s="507"/>
      <c r="J35" s="514" t="s">
        <v>163</v>
      </c>
      <c r="K35" s="515"/>
      <c r="L35" s="339" t="s">
        <v>8</v>
      </c>
    </row>
    <row r="36" spans="1:246" ht="18" customHeight="1">
      <c r="A36" s="332"/>
      <c r="B36" s="340"/>
      <c r="C36" s="330"/>
      <c r="D36" s="340"/>
      <c r="E36" s="330"/>
      <c r="F36" s="340"/>
      <c r="G36" s="330"/>
      <c r="H36" s="340"/>
      <c r="I36" s="330"/>
      <c r="J36" s="341"/>
      <c r="K36" s="342"/>
      <c r="L36" s="343"/>
    </row>
    <row r="37" spans="1:246" ht="18" customHeight="1">
      <c r="A37" s="332"/>
      <c r="B37" s="340"/>
      <c r="C37" s="344" t="s">
        <v>1</v>
      </c>
      <c r="D37" s="345"/>
      <c r="E37" s="344" t="s">
        <v>1</v>
      </c>
      <c r="F37" s="345"/>
      <c r="G37" s="344" t="s">
        <v>1</v>
      </c>
      <c r="H37" s="340"/>
      <c r="I37" s="344" t="s">
        <v>1</v>
      </c>
      <c r="J37" s="346"/>
      <c r="K37" s="347" t="s">
        <v>1</v>
      </c>
      <c r="L37" s="343"/>
    </row>
    <row r="38" spans="1:246" ht="17.100000000000001" customHeight="1">
      <c r="A38" s="348"/>
      <c r="B38" s="349"/>
      <c r="C38" s="350" t="s">
        <v>155</v>
      </c>
      <c r="D38" s="351"/>
      <c r="E38" s="350" t="s">
        <v>155</v>
      </c>
      <c r="F38" s="351"/>
      <c r="G38" s="350" t="s">
        <v>155</v>
      </c>
      <c r="H38" s="350"/>
      <c r="I38" s="350" t="s">
        <v>183</v>
      </c>
      <c r="J38" s="350"/>
      <c r="K38" s="352" t="s">
        <v>183</v>
      </c>
      <c r="L38" s="348"/>
    </row>
    <row r="39" spans="1:246" ht="17.100000000000001" customHeight="1">
      <c r="A39" s="353" t="s">
        <v>203</v>
      </c>
      <c r="B39" s="286">
        <v>96.6</v>
      </c>
      <c r="C39" s="294">
        <v>-0.9</v>
      </c>
      <c r="D39" s="294">
        <v>123</v>
      </c>
      <c r="E39" s="294">
        <v>2.8</v>
      </c>
      <c r="F39" s="294">
        <v>95.2</v>
      </c>
      <c r="G39" s="294">
        <v>0.8</v>
      </c>
      <c r="H39" s="294">
        <v>110.2</v>
      </c>
      <c r="I39" s="294">
        <v>0.5</v>
      </c>
      <c r="J39" s="294">
        <v>92.9</v>
      </c>
      <c r="K39" s="288">
        <v>-1.1000000000000001</v>
      </c>
      <c r="L39" s="354" t="s">
        <v>205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</row>
    <row r="40" spans="1:246" ht="17.100000000000001" customHeight="1">
      <c r="A40" s="353" t="s">
        <v>178</v>
      </c>
      <c r="B40" s="289">
        <v>94.8</v>
      </c>
      <c r="C40" s="294">
        <v>-1.9</v>
      </c>
      <c r="D40" s="295">
        <v>105.4</v>
      </c>
      <c r="E40" s="294">
        <v>-14.3</v>
      </c>
      <c r="F40" s="295">
        <v>93</v>
      </c>
      <c r="G40" s="294">
        <v>-2.2999999999999998</v>
      </c>
      <c r="H40" s="294">
        <v>101.4</v>
      </c>
      <c r="I40" s="294">
        <v>-8</v>
      </c>
      <c r="J40" s="294">
        <v>94.2</v>
      </c>
      <c r="K40" s="288">
        <v>1.5</v>
      </c>
      <c r="L40" s="354">
        <v>2012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</row>
    <row r="41" spans="1:246" ht="17.100000000000001" customHeight="1">
      <c r="A41" s="353" t="s">
        <v>179</v>
      </c>
      <c r="B41" s="289">
        <v>95.8</v>
      </c>
      <c r="C41" s="295">
        <v>1</v>
      </c>
      <c r="D41" s="295">
        <v>100.7</v>
      </c>
      <c r="E41" s="295">
        <v>-4.4000000000000004</v>
      </c>
      <c r="F41" s="295">
        <v>94.2</v>
      </c>
      <c r="G41" s="295">
        <v>1.3</v>
      </c>
      <c r="H41" s="295">
        <v>102.9</v>
      </c>
      <c r="I41" s="295">
        <v>1.5</v>
      </c>
      <c r="J41" s="295">
        <v>96.3</v>
      </c>
      <c r="K41" s="291">
        <v>2.2000000000000002</v>
      </c>
      <c r="L41" s="354">
        <v>2013</v>
      </c>
    </row>
    <row r="42" spans="1:246" ht="17.100000000000001" customHeight="1">
      <c r="A42" s="353" t="s">
        <v>180</v>
      </c>
      <c r="B42" s="289">
        <v>98.1</v>
      </c>
      <c r="C42" s="295">
        <v>2.4</v>
      </c>
      <c r="D42" s="295">
        <v>94.9</v>
      </c>
      <c r="E42" s="295">
        <v>-5.8</v>
      </c>
      <c r="F42" s="295">
        <v>95.8</v>
      </c>
      <c r="G42" s="295">
        <v>1.7</v>
      </c>
      <c r="H42" s="295">
        <v>108.2</v>
      </c>
      <c r="I42" s="295">
        <v>5.0999999999999996</v>
      </c>
      <c r="J42" s="295">
        <v>101.9</v>
      </c>
      <c r="K42" s="291">
        <v>5.8</v>
      </c>
      <c r="L42" s="354">
        <v>2014</v>
      </c>
    </row>
    <row r="43" spans="1:246" ht="17.100000000000001" customHeight="1">
      <c r="A43" s="353" t="s">
        <v>181</v>
      </c>
      <c r="B43" s="289">
        <v>100</v>
      </c>
      <c r="C43" s="295">
        <v>2</v>
      </c>
      <c r="D43" s="295">
        <v>100</v>
      </c>
      <c r="E43" s="295">
        <v>5.4</v>
      </c>
      <c r="F43" s="295">
        <v>100</v>
      </c>
      <c r="G43" s="295">
        <v>4.3</v>
      </c>
      <c r="H43" s="295">
        <v>100</v>
      </c>
      <c r="I43" s="295">
        <v>-7.6</v>
      </c>
      <c r="J43" s="295">
        <v>100</v>
      </c>
      <c r="K43" s="291">
        <v>-1.8</v>
      </c>
      <c r="L43" s="354">
        <v>2015</v>
      </c>
    </row>
    <row r="44" spans="1:246" ht="16.5" customHeight="1">
      <c r="A44" s="353" t="s">
        <v>189</v>
      </c>
      <c r="B44" s="289">
        <v>100</v>
      </c>
      <c r="C44" s="295">
        <v>0</v>
      </c>
      <c r="D44" s="295">
        <v>98</v>
      </c>
      <c r="E44" s="295">
        <v>-2</v>
      </c>
      <c r="F44" s="295">
        <v>99.1</v>
      </c>
      <c r="G44" s="295">
        <v>-0.9</v>
      </c>
      <c r="H44" s="295">
        <v>103.3</v>
      </c>
      <c r="I44" s="295">
        <v>3.3</v>
      </c>
      <c r="J44" s="295">
        <v>101.1</v>
      </c>
      <c r="K44" s="291">
        <v>1</v>
      </c>
      <c r="L44" s="354">
        <v>2016</v>
      </c>
    </row>
    <row r="45" spans="1:246" ht="16.5" customHeight="1">
      <c r="A45" s="353" t="s">
        <v>204</v>
      </c>
      <c r="B45" s="289">
        <v>100.4</v>
      </c>
      <c r="C45" s="295">
        <v>0.4</v>
      </c>
      <c r="D45" s="295">
        <v>100.7</v>
      </c>
      <c r="E45" s="295">
        <v>2.8</v>
      </c>
      <c r="F45" s="295">
        <v>99.7</v>
      </c>
      <c r="G45" s="295">
        <v>0.6</v>
      </c>
      <c r="H45" s="295">
        <v>107</v>
      </c>
      <c r="I45" s="295">
        <v>3.6</v>
      </c>
      <c r="J45" s="295">
        <v>102.3</v>
      </c>
      <c r="K45" s="291">
        <v>1.2</v>
      </c>
      <c r="L45" s="354">
        <v>2017</v>
      </c>
    </row>
    <row r="46" spans="1:246" ht="16.5" customHeight="1">
      <c r="A46" s="353"/>
      <c r="B46" s="355"/>
      <c r="C46" s="328"/>
      <c r="D46" s="328"/>
      <c r="E46" s="328"/>
      <c r="F46" s="328"/>
      <c r="G46" s="328"/>
      <c r="H46" s="328"/>
      <c r="I46" s="328"/>
      <c r="J46" s="328"/>
      <c r="K46" s="327"/>
      <c r="L46" s="354"/>
    </row>
    <row r="47" spans="1:246" ht="17.100000000000001" customHeight="1">
      <c r="A47" s="390" t="s">
        <v>218</v>
      </c>
      <c r="B47" s="328">
        <v>137.6</v>
      </c>
      <c r="C47" s="328">
        <v>-0.9</v>
      </c>
      <c r="D47" s="328">
        <v>124.8</v>
      </c>
      <c r="E47" s="328">
        <v>8.4</v>
      </c>
      <c r="F47" s="328">
        <v>112.9</v>
      </c>
      <c r="G47" s="328">
        <v>-7.1</v>
      </c>
      <c r="H47" s="328">
        <v>121.7</v>
      </c>
      <c r="I47" s="328">
        <v>10.1</v>
      </c>
      <c r="J47" s="328">
        <v>162.69999999999999</v>
      </c>
      <c r="K47" s="327">
        <v>0.8</v>
      </c>
      <c r="L47" s="388" t="s">
        <v>220</v>
      </c>
    </row>
    <row r="48" spans="1:246" ht="17.100000000000001" customHeight="1">
      <c r="A48" s="387" t="s">
        <v>198</v>
      </c>
      <c r="B48" s="328">
        <v>127.4</v>
      </c>
      <c r="C48" s="328">
        <v>1.8</v>
      </c>
      <c r="D48" s="328">
        <v>158</v>
      </c>
      <c r="E48" s="328">
        <v>-0.2</v>
      </c>
      <c r="F48" s="328">
        <v>155</v>
      </c>
      <c r="G48" s="328">
        <v>2.8</v>
      </c>
      <c r="H48" s="328">
        <v>146.6</v>
      </c>
      <c r="I48" s="328">
        <v>16.3</v>
      </c>
      <c r="J48" s="328">
        <v>102.1</v>
      </c>
      <c r="K48" s="327">
        <v>1.3</v>
      </c>
      <c r="L48" s="388" t="s">
        <v>198</v>
      </c>
    </row>
    <row r="49" spans="1:14" ht="16.5" customHeight="1">
      <c r="A49" s="389" t="s">
        <v>199</v>
      </c>
      <c r="B49" s="328">
        <v>82.9</v>
      </c>
      <c r="C49" s="328">
        <v>-1.1000000000000001</v>
      </c>
      <c r="D49" s="328">
        <v>80.900000000000006</v>
      </c>
      <c r="E49" s="328">
        <v>-0.4</v>
      </c>
      <c r="F49" s="328">
        <v>82.9</v>
      </c>
      <c r="G49" s="328">
        <v>0.9</v>
      </c>
      <c r="H49" s="328">
        <v>90.4</v>
      </c>
      <c r="I49" s="328">
        <v>-5.2</v>
      </c>
      <c r="J49" s="328">
        <v>81.599999999999994</v>
      </c>
      <c r="K49" s="327">
        <v>-1.4</v>
      </c>
      <c r="L49" s="388" t="s">
        <v>199</v>
      </c>
    </row>
    <row r="50" spans="1:14" s="266" customFormat="1" ht="16.5" customHeight="1">
      <c r="A50" s="389" t="s">
        <v>200</v>
      </c>
      <c r="B50" s="328">
        <v>81.599999999999994</v>
      </c>
      <c r="C50" s="328">
        <v>-0.5</v>
      </c>
      <c r="D50" s="328">
        <v>82.7</v>
      </c>
      <c r="E50" s="328">
        <v>0.4</v>
      </c>
      <c r="F50" s="328">
        <v>81.400000000000006</v>
      </c>
      <c r="G50" s="328">
        <v>0.4</v>
      </c>
      <c r="H50" s="328">
        <v>90.8</v>
      </c>
      <c r="I50" s="328">
        <v>2.4</v>
      </c>
      <c r="J50" s="328">
        <v>81.599999999999994</v>
      </c>
      <c r="K50" s="327">
        <v>0</v>
      </c>
      <c r="L50" s="388" t="s">
        <v>200</v>
      </c>
      <c r="M50" s="265"/>
    </row>
    <row r="51" spans="1:14" s="265" customFormat="1" ht="16.5" customHeight="1">
      <c r="A51" s="389" t="s">
        <v>201</v>
      </c>
      <c r="B51" s="328">
        <v>85.8</v>
      </c>
      <c r="C51" s="328">
        <v>3.7</v>
      </c>
      <c r="D51" s="328">
        <v>130.19999999999999</v>
      </c>
      <c r="E51" s="328">
        <v>52.1</v>
      </c>
      <c r="F51" s="328">
        <v>86.4</v>
      </c>
      <c r="G51" s="328">
        <v>4.5999999999999996</v>
      </c>
      <c r="H51" s="328">
        <v>87.6</v>
      </c>
      <c r="I51" s="328">
        <v>-0.3</v>
      </c>
      <c r="J51" s="328">
        <v>82.8</v>
      </c>
      <c r="K51" s="327">
        <v>1.8</v>
      </c>
      <c r="L51" s="388" t="s">
        <v>201</v>
      </c>
    </row>
    <row r="52" spans="1:14" s="17" customFormat="1" ht="16.5" customHeight="1">
      <c r="A52" s="389" t="s">
        <v>202</v>
      </c>
      <c r="B52" s="328">
        <v>86.2</v>
      </c>
      <c r="C52" s="328">
        <v>-3.9</v>
      </c>
      <c r="D52" s="328">
        <v>87.1</v>
      </c>
      <c r="E52" s="328">
        <v>3.3</v>
      </c>
      <c r="F52" s="328">
        <v>87.8</v>
      </c>
      <c r="G52" s="328">
        <v>-1.2</v>
      </c>
      <c r="H52" s="328">
        <v>87.6</v>
      </c>
      <c r="I52" s="328">
        <v>-9</v>
      </c>
      <c r="J52" s="328">
        <v>82.2</v>
      </c>
      <c r="K52" s="327">
        <v>-17.600000000000001</v>
      </c>
      <c r="L52" s="388" t="s">
        <v>202</v>
      </c>
    </row>
    <row r="53" spans="1:14" s="17" customFormat="1" ht="16.5" customHeight="1">
      <c r="A53" s="389" t="s">
        <v>182</v>
      </c>
      <c r="B53" s="328">
        <v>181.9</v>
      </c>
      <c r="C53" s="328">
        <v>2.6</v>
      </c>
      <c r="D53" s="328">
        <v>117.7</v>
      </c>
      <c r="E53" s="328">
        <v>-21.3</v>
      </c>
      <c r="F53" s="328">
        <v>183.8</v>
      </c>
      <c r="G53" s="328">
        <v>5.0999999999999996</v>
      </c>
      <c r="H53" s="328">
        <v>173.8</v>
      </c>
      <c r="I53" s="328">
        <v>1.2</v>
      </c>
      <c r="J53" s="328">
        <v>194.7</v>
      </c>
      <c r="K53" s="327">
        <v>8.5</v>
      </c>
      <c r="L53" s="388" t="s">
        <v>182</v>
      </c>
    </row>
    <row r="54" spans="1:14" s="17" customFormat="1" ht="16.5" customHeight="1">
      <c r="A54" s="390" t="s">
        <v>208</v>
      </c>
      <c r="B54" s="328">
        <v>79.7</v>
      </c>
      <c r="C54" s="328">
        <v>-7</v>
      </c>
      <c r="D54" s="328">
        <v>88</v>
      </c>
      <c r="E54" s="328">
        <v>-8.4</v>
      </c>
      <c r="F54" s="328">
        <v>75.099999999999994</v>
      </c>
      <c r="G54" s="328">
        <v>-5.3</v>
      </c>
      <c r="H54" s="328">
        <v>100.5</v>
      </c>
      <c r="I54" s="328">
        <v>6.3</v>
      </c>
      <c r="J54" s="328">
        <v>80.099999999999994</v>
      </c>
      <c r="K54" s="327">
        <v>-20.8</v>
      </c>
      <c r="L54" s="388" t="s">
        <v>206</v>
      </c>
    </row>
    <row r="55" spans="1:14" s="17" customFormat="1" ht="16.5" customHeight="1">
      <c r="A55" s="389" t="s">
        <v>195</v>
      </c>
      <c r="B55" s="328">
        <v>79.8</v>
      </c>
      <c r="C55" s="328">
        <v>-1.7</v>
      </c>
      <c r="D55" s="328">
        <v>85.5</v>
      </c>
      <c r="E55" s="328">
        <v>3.8</v>
      </c>
      <c r="F55" s="328">
        <v>79.099999999999994</v>
      </c>
      <c r="G55" s="328">
        <v>0.6</v>
      </c>
      <c r="H55" s="328">
        <v>99.4</v>
      </c>
      <c r="I55" s="328">
        <v>1.5</v>
      </c>
      <c r="J55" s="328">
        <v>80.3</v>
      </c>
      <c r="K55" s="327">
        <v>-3.3</v>
      </c>
      <c r="L55" s="388" t="s">
        <v>195</v>
      </c>
    </row>
    <row r="56" spans="1:14" s="17" customFormat="1" ht="16.5" customHeight="1">
      <c r="A56" s="389" t="s">
        <v>212</v>
      </c>
      <c r="B56" s="328">
        <v>82.8</v>
      </c>
      <c r="C56" s="328">
        <v>-3.5</v>
      </c>
      <c r="D56" s="328">
        <v>96.5</v>
      </c>
      <c r="E56" s="328">
        <v>16.3</v>
      </c>
      <c r="F56" s="328">
        <v>81.2</v>
      </c>
      <c r="G56" s="328">
        <v>-1.9</v>
      </c>
      <c r="H56" s="328">
        <v>100.1</v>
      </c>
      <c r="I56" s="328">
        <v>7.2</v>
      </c>
      <c r="J56" s="328">
        <v>81.8</v>
      </c>
      <c r="K56" s="327">
        <v>-10.6</v>
      </c>
      <c r="L56" s="388" t="s">
        <v>212</v>
      </c>
    </row>
    <row r="57" spans="1:14" s="17" customFormat="1" ht="16.5" customHeight="1">
      <c r="A57" s="389" t="s">
        <v>213</v>
      </c>
      <c r="B57" s="328">
        <v>82.1</v>
      </c>
      <c r="C57" s="328">
        <v>-4.0999999999999996</v>
      </c>
      <c r="D57" s="328">
        <v>86.6</v>
      </c>
      <c r="E57" s="328">
        <v>4.0999999999999996</v>
      </c>
      <c r="F57" s="328">
        <v>82</v>
      </c>
      <c r="G57" s="328">
        <v>-4</v>
      </c>
      <c r="H57" s="328">
        <v>107.6</v>
      </c>
      <c r="I57" s="328">
        <v>2</v>
      </c>
      <c r="J57" s="328">
        <v>80.2</v>
      </c>
      <c r="K57" s="327">
        <v>-2.1</v>
      </c>
      <c r="L57" s="388" t="s">
        <v>213</v>
      </c>
    </row>
    <row r="58" spans="1:14" s="17" customFormat="1" ht="16.5" customHeight="1">
      <c r="A58" s="389" t="s">
        <v>196</v>
      </c>
      <c r="B58" s="482">
        <v>81.900000000000006</v>
      </c>
      <c r="C58" s="482">
        <v>-1.7</v>
      </c>
      <c r="D58" s="482">
        <v>85</v>
      </c>
      <c r="E58" s="483">
        <v>2.7</v>
      </c>
      <c r="F58" s="482">
        <v>77.2</v>
      </c>
      <c r="G58" s="482">
        <v>-3.1</v>
      </c>
      <c r="H58" s="482">
        <v>100</v>
      </c>
      <c r="I58" s="482">
        <v>5.9</v>
      </c>
      <c r="J58" s="482">
        <v>81</v>
      </c>
      <c r="K58" s="484">
        <v>-2.2000000000000002</v>
      </c>
      <c r="L58" s="388" t="s">
        <v>196</v>
      </c>
    </row>
    <row r="59" spans="1:14" s="17" customFormat="1" ht="16.5" customHeight="1" thickBot="1">
      <c r="A59" s="323" t="s">
        <v>197</v>
      </c>
      <c r="B59" s="485">
        <v>132.80000000000001</v>
      </c>
      <c r="C59" s="485">
        <v>-3.5</v>
      </c>
      <c r="D59" s="485">
        <v>130.9</v>
      </c>
      <c r="E59" s="486">
        <v>4.9000000000000004</v>
      </c>
      <c r="F59" s="485">
        <v>115.7</v>
      </c>
      <c r="G59" s="485">
        <v>2.5</v>
      </c>
      <c r="H59" s="485">
        <v>121.5</v>
      </c>
      <c r="I59" s="485">
        <v>-0.2</v>
      </c>
      <c r="J59" s="485">
        <v>152.69999999999999</v>
      </c>
      <c r="K59" s="487">
        <v>-6.1</v>
      </c>
      <c r="L59" s="324" t="s">
        <v>197</v>
      </c>
    </row>
    <row r="60" spans="1:14" ht="14.25">
      <c r="A60" s="283" t="s">
        <v>3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17"/>
      <c r="M60" s="17"/>
      <c r="N60" s="17"/>
    </row>
  </sheetData>
  <mergeCells count="13">
    <mergeCell ref="A1:L1"/>
    <mergeCell ref="B6:C6"/>
    <mergeCell ref="D6:E6"/>
    <mergeCell ref="F6:G6"/>
    <mergeCell ref="F35:G35"/>
    <mergeCell ref="B35:C35"/>
    <mergeCell ref="D35:E35"/>
    <mergeCell ref="J5:K5"/>
    <mergeCell ref="H6:I6"/>
    <mergeCell ref="J6:K6"/>
    <mergeCell ref="J34:K34"/>
    <mergeCell ref="H35:I35"/>
    <mergeCell ref="J35:K35"/>
  </mergeCells>
  <phoneticPr fontId="2"/>
  <printOptions verticalCentered="1" gridLinesSet="0"/>
  <pageMargins left="0.78740157480314965" right="0.78740157480314965" top="0.59055118110236227" bottom="2.0499999999999998" header="0.85" footer="0.2362204724409449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63"/>
  <sheetViews>
    <sheetView topLeftCell="B1" zoomScale="80" zoomScaleNormal="80" zoomScaleSheetLayoutView="100" workbookViewId="0">
      <selection sqref="A1:L1"/>
    </sheetView>
  </sheetViews>
  <sheetFormatPr defaultColWidth="17.28515625" defaultRowHeight="17.100000000000001" customHeight="1"/>
  <cols>
    <col min="1" max="1" width="15.85546875" customWidth="1"/>
    <col min="2" max="11" width="11.7109375" style="266" customWidth="1"/>
    <col min="12" max="12" width="13.7109375" customWidth="1"/>
    <col min="13" max="18" width="10.7109375" customWidth="1"/>
  </cols>
  <sheetData>
    <row r="1" spans="1:250" ht="19.899999999999999" customHeight="1">
      <c r="A1" s="502" t="s">
        <v>151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250" ht="14.25" customHeight="1"/>
    <row r="3" spans="1:250" ht="19.899999999999999" customHeight="1">
      <c r="A3" s="3" t="s">
        <v>0</v>
      </c>
      <c r="L3" s="4"/>
    </row>
    <row r="4" spans="1:250" ht="12.75" customHeight="1" thickBot="1">
      <c r="A4" s="4"/>
      <c r="H4" s="3"/>
      <c r="I4" s="3"/>
      <c r="J4" s="3"/>
      <c r="K4" s="3" t="s">
        <v>190</v>
      </c>
    </row>
    <row r="5" spans="1:250" ht="19.899999999999999" customHeight="1" thickTop="1">
      <c r="A5" s="5"/>
      <c r="B5" s="269"/>
      <c r="C5" s="270"/>
      <c r="D5" s="269"/>
      <c r="E5" s="270"/>
      <c r="F5" s="269"/>
      <c r="G5" s="270"/>
      <c r="H5" s="269"/>
      <c r="I5" s="270"/>
      <c r="J5" s="508"/>
      <c r="K5" s="509"/>
      <c r="L5" s="6"/>
    </row>
    <row r="6" spans="1:250" ht="19.899999999999999" customHeight="1">
      <c r="A6" s="7" t="s">
        <v>7</v>
      </c>
      <c r="B6" s="504" t="s">
        <v>4</v>
      </c>
      <c r="C6" s="505"/>
      <c r="D6" s="504" t="s">
        <v>5</v>
      </c>
      <c r="E6" s="505"/>
      <c r="F6" s="504" t="s">
        <v>6</v>
      </c>
      <c r="G6" s="505"/>
      <c r="H6" s="510" t="s">
        <v>162</v>
      </c>
      <c r="I6" s="505"/>
      <c r="J6" s="510" t="s">
        <v>163</v>
      </c>
      <c r="K6" s="511"/>
      <c r="L6" s="8" t="s">
        <v>8</v>
      </c>
    </row>
    <row r="7" spans="1:250" ht="19.899999999999999" customHeight="1">
      <c r="A7" s="4"/>
      <c r="B7" s="271"/>
      <c r="D7" s="271"/>
      <c r="F7" s="271"/>
      <c r="H7" s="271"/>
      <c r="J7" s="298"/>
      <c r="K7" s="299"/>
      <c r="L7" s="9"/>
    </row>
    <row r="8" spans="1:250" ht="19.899999999999999" customHeight="1">
      <c r="A8" s="4"/>
      <c r="B8" s="271"/>
      <c r="C8" s="272" t="s">
        <v>1</v>
      </c>
      <c r="D8" s="273"/>
      <c r="E8" s="272" t="s">
        <v>1</v>
      </c>
      <c r="F8" s="273"/>
      <c r="G8" s="272" t="s">
        <v>1</v>
      </c>
      <c r="H8" s="271"/>
      <c r="I8" s="272" t="s">
        <v>1</v>
      </c>
      <c r="J8" s="300"/>
      <c r="K8" s="301" t="s">
        <v>1</v>
      </c>
      <c r="L8" s="9"/>
    </row>
    <row r="9" spans="1:250" ht="16.5" customHeight="1">
      <c r="A9" s="10"/>
      <c r="B9" s="11"/>
      <c r="C9" s="258" t="s">
        <v>155</v>
      </c>
      <c r="D9" s="12"/>
      <c r="E9" s="258" t="s">
        <v>155</v>
      </c>
      <c r="F9" s="12"/>
      <c r="G9" s="258" t="s">
        <v>155</v>
      </c>
      <c r="H9" s="258"/>
      <c r="I9" s="258" t="s">
        <v>183</v>
      </c>
      <c r="J9" s="258"/>
      <c r="K9" s="275" t="s">
        <v>183</v>
      </c>
      <c r="L9" s="10"/>
    </row>
    <row r="10" spans="1:250" ht="16.5" customHeight="1">
      <c r="A10" s="313" t="s">
        <v>203</v>
      </c>
      <c r="B10" s="24">
        <v>102.3</v>
      </c>
      <c r="C10" s="25">
        <v>0.3</v>
      </c>
      <c r="D10" s="25">
        <v>91.8</v>
      </c>
      <c r="E10" s="25">
        <v>8.8000000000000007</v>
      </c>
      <c r="F10" s="25">
        <v>101.3</v>
      </c>
      <c r="G10" s="296">
        <v>2.2999999999999998</v>
      </c>
      <c r="H10" s="296">
        <v>111.2</v>
      </c>
      <c r="I10" s="296">
        <v>3.5</v>
      </c>
      <c r="J10" s="296">
        <v>94.6</v>
      </c>
      <c r="K10" s="276">
        <v>-2.8</v>
      </c>
      <c r="L10" s="261" t="s">
        <v>205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</row>
    <row r="11" spans="1:250" ht="16.5" customHeight="1">
      <c r="A11" s="313" t="s">
        <v>178</v>
      </c>
      <c r="B11" s="22">
        <v>100.1</v>
      </c>
      <c r="C11" s="25">
        <v>-2.4</v>
      </c>
      <c r="D11" s="23">
        <v>84.6</v>
      </c>
      <c r="E11" s="25">
        <v>-8</v>
      </c>
      <c r="F11" s="23">
        <v>100</v>
      </c>
      <c r="G11" s="296">
        <v>-1.4</v>
      </c>
      <c r="H11" s="296">
        <v>100.3</v>
      </c>
      <c r="I11" s="296">
        <v>-9.9</v>
      </c>
      <c r="J11" s="296">
        <v>97</v>
      </c>
      <c r="K11" s="276">
        <v>2.5</v>
      </c>
      <c r="L11" s="261">
        <v>2012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</row>
    <row r="12" spans="1:250" ht="16.5" customHeight="1">
      <c r="A12" s="313" t="s">
        <v>179</v>
      </c>
      <c r="B12" s="22">
        <v>100.2</v>
      </c>
      <c r="C12" s="23">
        <v>0.2</v>
      </c>
      <c r="D12" s="23">
        <v>82.9</v>
      </c>
      <c r="E12" s="23">
        <v>-1.9</v>
      </c>
      <c r="F12" s="23">
        <v>99.3</v>
      </c>
      <c r="G12" s="297">
        <v>-0.8</v>
      </c>
      <c r="H12" s="297">
        <v>107.3</v>
      </c>
      <c r="I12" s="297">
        <v>7</v>
      </c>
      <c r="J12" s="297">
        <v>99.3</v>
      </c>
      <c r="K12" s="262">
        <v>2.4</v>
      </c>
      <c r="L12" s="261">
        <v>2013</v>
      </c>
    </row>
    <row r="13" spans="1:250" ht="16.5" customHeight="1">
      <c r="A13" s="313" t="s">
        <v>180</v>
      </c>
      <c r="B13" s="22">
        <v>97.3</v>
      </c>
      <c r="C13" s="23">
        <v>-2.9</v>
      </c>
      <c r="D13" s="23">
        <v>95.5</v>
      </c>
      <c r="E13" s="23">
        <v>15.4</v>
      </c>
      <c r="F13" s="23">
        <v>96.1</v>
      </c>
      <c r="G13" s="297">
        <v>-3.1</v>
      </c>
      <c r="H13" s="297">
        <v>97.4</v>
      </c>
      <c r="I13" s="297">
        <v>-9.1</v>
      </c>
      <c r="J13" s="297">
        <v>99.9</v>
      </c>
      <c r="K13" s="262">
        <v>0.7</v>
      </c>
      <c r="L13" s="261">
        <v>2014</v>
      </c>
    </row>
    <row r="14" spans="1:250" ht="16.5" customHeight="1">
      <c r="A14" s="313" t="s">
        <v>181</v>
      </c>
      <c r="B14" s="24">
        <v>100</v>
      </c>
      <c r="C14" s="25">
        <v>2.7</v>
      </c>
      <c r="D14" s="25">
        <v>100</v>
      </c>
      <c r="E14" s="25">
        <v>4.5999999999999996</v>
      </c>
      <c r="F14" s="25">
        <v>100</v>
      </c>
      <c r="G14" s="296">
        <v>4.0999999999999996</v>
      </c>
      <c r="H14" s="296">
        <v>100</v>
      </c>
      <c r="I14" s="296">
        <v>2.6</v>
      </c>
      <c r="J14" s="296">
        <v>100</v>
      </c>
      <c r="K14" s="276">
        <v>0.1</v>
      </c>
      <c r="L14" s="261">
        <v>2015</v>
      </c>
    </row>
    <row r="15" spans="1:250" ht="16.5" customHeight="1">
      <c r="A15" s="313" t="s">
        <v>189</v>
      </c>
      <c r="B15" s="24">
        <v>95.1</v>
      </c>
      <c r="C15" s="25">
        <v>-5</v>
      </c>
      <c r="D15" s="25">
        <v>75.8</v>
      </c>
      <c r="E15" s="25">
        <v>-24.3</v>
      </c>
      <c r="F15" s="25">
        <v>97.3</v>
      </c>
      <c r="G15" s="296">
        <v>-2.9</v>
      </c>
      <c r="H15" s="296">
        <v>95.2</v>
      </c>
      <c r="I15" s="296">
        <v>-4.9000000000000004</v>
      </c>
      <c r="J15" s="296">
        <v>95.2</v>
      </c>
      <c r="K15" s="276">
        <v>-5</v>
      </c>
      <c r="L15" s="261">
        <v>2016</v>
      </c>
    </row>
    <row r="16" spans="1:250" ht="16.5" customHeight="1">
      <c r="A16" s="313" t="s">
        <v>204</v>
      </c>
      <c r="B16" s="24">
        <v>98.6</v>
      </c>
      <c r="C16" s="25">
        <v>3.7</v>
      </c>
      <c r="D16" s="25">
        <v>87.7</v>
      </c>
      <c r="E16" s="25">
        <v>15.7</v>
      </c>
      <c r="F16" s="25">
        <v>99.9</v>
      </c>
      <c r="G16" s="296">
        <v>2.7</v>
      </c>
      <c r="H16" s="296">
        <v>98.3</v>
      </c>
      <c r="I16" s="296">
        <v>3.3</v>
      </c>
      <c r="J16" s="296">
        <v>99</v>
      </c>
      <c r="K16" s="276">
        <v>4</v>
      </c>
      <c r="L16" s="261">
        <v>2017</v>
      </c>
    </row>
    <row r="17" spans="1:250" ht="13.5">
      <c r="A17" s="313"/>
      <c r="B17" s="13"/>
      <c r="C17" s="14"/>
      <c r="D17" s="14"/>
      <c r="E17" s="14"/>
      <c r="F17" s="14"/>
      <c r="G17" s="15"/>
      <c r="H17" s="15"/>
      <c r="I17" s="15"/>
      <c r="J17" s="15"/>
      <c r="K17" s="263"/>
      <c r="L17" s="261"/>
    </row>
    <row r="18" spans="1:250" ht="16.5" customHeight="1">
      <c r="A18" s="390" t="s">
        <v>218</v>
      </c>
      <c r="B18" s="488">
        <v>127.7</v>
      </c>
      <c r="C18" s="328">
        <v>0.9</v>
      </c>
      <c r="D18" s="328">
        <v>96.1</v>
      </c>
      <c r="E18" s="328">
        <v>30.6</v>
      </c>
      <c r="F18" s="328">
        <v>109.3</v>
      </c>
      <c r="G18" s="328">
        <v>-6.2</v>
      </c>
      <c r="H18" s="328">
        <v>116.4</v>
      </c>
      <c r="I18" s="328">
        <v>11.4</v>
      </c>
      <c r="J18" s="328">
        <v>149.69999999999999</v>
      </c>
      <c r="K18" s="327">
        <v>3.3</v>
      </c>
      <c r="L18" s="388" t="s">
        <v>221</v>
      </c>
      <c r="M18" s="1"/>
      <c r="N18" s="19"/>
      <c r="O18" s="16"/>
      <c r="P18" s="20"/>
      <c r="Q18" s="21"/>
      <c r="R18" s="19"/>
      <c r="S18" s="19"/>
      <c r="T18" s="20"/>
      <c r="U18" s="20"/>
      <c r="V18" s="18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ht="16.5" customHeight="1">
      <c r="A19" s="387" t="s">
        <v>198</v>
      </c>
      <c r="B19" s="488">
        <v>122</v>
      </c>
      <c r="C19" s="328">
        <v>6.9</v>
      </c>
      <c r="D19" s="328">
        <v>118.3</v>
      </c>
      <c r="E19" s="328">
        <v>18.399999999999999</v>
      </c>
      <c r="F19" s="328">
        <v>148.9</v>
      </c>
      <c r="G19" s="328">
        <v>5.0999999999999996</v>
      </c>
      <c r="H19" s="328">
        <v>125.6</v>
      </c>
      <c r="I19" s="328">
        <v>11.8</v>
      </c>
      <c r="J19" s="328">
        <v>104.1</v>
      </c>
      <c r="K19" s="327">
        <v>7.3</v>
      </c>
      <c r="L19" s="388" t="s">
        <v>198</v>
      </c>
      <c r="M19" s="1"/>
      <c r="N19" s="19"/>
      <c r="O19" s="16"/>
      <c r="P19" s="20"/>
      <c r="Q19" s="21"/>
      <c r="R19" s="19"/>
      <c r="S19" s="19"/>
      <c r="T19" s="20"/>
      <c r="U19" s="20"/>
      <c r="V19" s="18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ht="16.5" customHeight="1">
      <c r="A20" s="389" t="s">
        <v>199</v>
      </c>
      <c r="B20" s="488">
        <v>88.7</v>
      </c>
      <c r="C20" s="328">
        <v>7.3</v>
      </c>
      <c r="D20" s="328">
        <v>88.1</v>
      </c>
      <c r="E20" s="328">
        <v>16.100000000000001</v>
      </c>
      <c r="F20" s="328">
        <v>87.3</v>
      </c>
      <c r="G20" s="328">
        <v>4.3</v>
      </c>
      <c r="H20" s="328">
        <v>91.9</v>
      </c>
      <c r="I20" s="328">
        <v>7.1</v>
      </c>
      <c r="J20" s="328">
        <v>83.2</v>
      </c>
      <c r="K20" s="327">
        <v>3.1</v>
      </c>
      <c r="L20" s="388" t="s">
        <v>199</v>
      </c>
      <c r="M20" s="1"/>
      <c r="N20" s="19"/>
      <c r="O20" s="16"/>
      <c r="P20" s="20"/>
      <c r="Q20" s="21"/>
      <c r="R20" s="19"/>
      <c r="S20" s="19"/>
      <c r="T20" s="20"/>
      <c r="U20" s="20"/>
      <c r="V20" s="18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266" customFormat="1" ht="16.5" customHeight="1">
      <c r="A21" s="389" t="s">
        <v>200</v>
      </c>
      <c r="B21" s="488">
        <v>84.1</v>
      </c>
      <c r="C21" s="328">
        <v>4.3</v>
      </c>
      <c r="D21" s="328">
        <v>81.7</v>
      </c>
      <c r="E21" s="328">
        <v>10</v>
      </c>
      <c r="F21" s="328">
        <v>84.1</v>
      </c>
      <c r="G21" s="328">
        <v>2.9</v>
      </c>
      <c r="H21" s="328">
        <v>89.2</v>
      </c>
      <c r="I21" s="328">
        <v>7.3</v>
      </c>
      <c r="J21" s="328">
        <v>80.7</v>
      </c>
      <c r="K21" s="327">
        <v>1.8</v>
      </c>
      <c r="L21" s="388" t="s">
        <v>200</v>
      </c>
      <c r="M21" s="18"/>
      <c r="N21" s="19"/>
      <c r="O21" s="16"/>
      <c r="P21" s="20"/>
      <c r="Q21" s="21"/>
      <c r="R21" s="19"/>
      <c r="S21" s="19"/>
      <c r="T21" s="20"/>
      <c r="U21" s="20"/>
      <c r="V21" s="18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265" customFormat="1" ht="16.5" customHeight="1">
      <c r="A22" s="389" t="s">
        <v>201</v>
      </c>
      <c r="B22" s="488">
        <v>86.7</v>
      </c>
      <c r="C22" s="328">
        <v>8.1</v>
      </c>
      <c r="D22" s="328">
        <v>92.6</v>
      </c>
      <c r="E22" s="328">
        <v>23.5</v>
      </c>
      <c r="F22" s="328">
        <v>89.2</v>
      </c>
      <c r="G22" s="328">
        <v>7.5</v>
      </c>
      <c r="H22" s="328">
        <v>85.1</v>
      </c>
      <c r="I22" s="328">
        <v>8.1</v>
      </c>
      <c r="J22" s="328">
        <v>80.7</v>
      </c>
      <c r="K22" s="327">
        <v>3.2</v>
      </c>
      <c r="L22" s="388" t="s">
        <v>201</v>
      </c>
      <c r="M22" s="18"/>
      <c r="N22" s="19"/>
      <c r="O22" s="16"/>
      <c r="P22" s="20"/>
      <c r="Q22" s="21"/>
      <c r="R22" s="19"/>
      <c r="S22" s="19"/>
      <c r="T22" s="20"/>
      <c r="U22" s="20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</row>
    <row r="23" spans="1:250" s="17" customFormat="1" ht="16.5" customHeight="1">
      <c r="A23" s="389" t="s">
        <v>202</v>
      </c>
      <c r="B23" s="488">
        <v>88.1</v>
      </c>
      <c r="C23" s="328">
        <v>3.6</v>
      </c>
      <c r="D23" s="328">
        <v>86.5</v>
      </c>
      <c r="E23" s="328">
        <v>22</v>
      </c>
      <c r="F23" s="328">
        <v>89</v>
      </c>
      <c r="G23" s="328">
        <v>2.2000000000000002</v>
      </c>
      <c r="H23" s="328">
        <v>88.3</v>
      </c>
      <c r="I23" s="328">
        <v>7</v>
      </c>
      <c r="J23" s="328">
        <v>84.6</v>
      </c>
      <c r="K23" s="327">
        <v>-7.7</v>
      </c>
      <c r="L23" s="388" t="s">
        <v>202</v>
      </c>
      <c r="M23" s="18"/>
      <c r="N23" s="19"/>
      <c r="O23" s="16"/>
      <c r="P23" s="20"/>
      <c r="Q23" s="21"/>
      <c r="R23" s="19"/>
      <c r="S23" s="19"/>
      <c r="T23" s="20"/>
      <c r="U23" s="20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</row>
    <row r="24" spans="1:250" s="17" customFormat="1" ht="16.5" customHeight="1">
      <c r="A24" s="389" t="s">
        <v>182</v>
      </c>
      <c r="B24" s="488">
        <v>168.7</v>
      </c>
      <c r="C24" s="328">
        <v>4.5999999999999996</v>
      </c>
      <c r="D24" s="328">
        <v>113.5</v>
      </c>
      <c r="E24" s="328">
        <v>-1.1000000000000001</v>
      </c>
      <c r="F24" s="328">
        <v>175</v>
      </c>
      <c r="G24" s="328">
        <v>6.3</v>
      </c>
      <c r="H24" s="328">
        <v>153</v>
      </c>
      <c r="I24" s="328">
        <v>-1.3</v>
      </c>
      <c r="J24" s="328">
        <v>173.4</v>
      </c>
      <c r="K24" s="327">
        <v>6</v>
      </c>
      <c r="L24" s="388" t="s">
        <v>182</v>
      </c>
      <c r="M24" s="18"/>
      <c r="N24" s="19"/>
      <c r="O24" s="16"/>
      <c r="P24" s="20"/>
      <c r="Q24" s="21"/>
      <c r="R24" s="19"/>
      <c r="S24" s="19"/>
      <c r="T24" s="20"/>
      <c r="U24" s="20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8"/>
      <c r="EW24" s="18"/>
      <c r="EX24" s="18"/>
      <c r="EY24" s="18"/>
      <c r="EZ24" s="18"/>
      <c r="FA24" s="18"/>
      <c r="FB24" s="18"/>
      <c r="FC24" s="18"/>
      <c r="FD24" s="18"/>
      <c r="FE24" s="18"/>
      <c r="FF24" s="18"/>
      <c r="FG24" s="18"/>
      <c r="FH24" s="18"/>
      <c r="FI24" s="18"/>
      <c r="FJ24" s="18"/>
      <c r="FK24" s="18"/>
      <c r="FL24" s="18"/>
      <c r="FM24" s="18"/>
      <c r="FN24" s="18"/>
      <c r="FO24" s="18"/>
      <c r="FP24" s="18"/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/>
      <c r="GC24" s="18"/>
      <c r="GD24" s="18"/>
      <c r="GE24" s="18"/>
      <c r="GF24" s="18"/>
      <c r="GG24" s="18"/>
      <c r="GH24" s="18"/>
      <c r="GI24" s="18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8"/>
      <c r="HL24" s="18"/>
      <c r="HM24" s="18"/>
      <c r="HN24" s="18"/>
      <c r="HO24" s="18"/>
      <c r="HP24" s="18"/>
      <c r="HQ24" s="18"/>
      <c r="HR24" s="18"/>
      <c r="HS24" s="18"/>
      <c r="HT24" s="18"/>
      <c r="HU24" s="18"/>
      <c r="HV24" s="18"/>
      <c r="HW24" s="18"/>
      <c r="HX24" s="18"/>
      <c r="HY24" s="18"/>
      <c r="HZ24" s="18"/>
      <c r="IA24" s="18"/>
      <c r="IB24" s="18"/>
      <c r="IC24" s="18"/>
      <c r="ID24" s="18"/>
      <c r="IE24" s="18"/>
      <c r="IF24" s="18"/>
      <c r="IG24" s="18"/>
      <c r="IH24" s="18"/>
      <c r="II24" s="18"/>
      <c r="IJ24" s="18"/>
      <c r="IK24" s="18"/>
      <c r="IL24" s="18"/>
      <c r="IM24" s="18"/>
      <c r="IN24" s="18"/>
      <c r="IO24" s="18"/>
      <c r="IP24" s="18"/>
    </row>
    <row r="25" spans="1:250" s="17" customFormat="1" ht="16.5" customHeight="1">
      <c r="A25" s="390" t="s">
        <v>208</v>
      </c>
      <c r="B25" s="488">
        <v>83.8</v>
      </c>
      <c r="C25" s="328">
        <v>-0.2</v>
      </c>
      <c r="D25" s="328">
        <v>85.6</v>
      </c>
      <c r="E25" s="328">
        <v>14.7</v>
      </c>
      <c r="F25" s="328">
        <v>78.900000000000006</v>
      </c>
      <c r="G25" s="328">
        <v>-2.2000000000000002</v>
      </c>
      <c r="H25" s="328">
        <v>92.5</v>
      </c>
      <c r="I25" s="328">
        <v>8.1</v>
      </c>
      <c r="J25" s="328">
        <v>81.3</v>
      </c>
      <c r="K25" s="327">
        <v>-17.899999999999999</v>
      </c>
      <c r="L25" s="388" t="s">
        <v>206</v>
      </c>
      <c r="M25" s="18"/>
      <c r="N25" s="19"/>
      <c r="O25" s="16"/>
      <c r="P25" s="20"/>
      <c r="Q25" s="21"/>
      <c r="R25" s="19"/>
      <c r="S25" s="19"/>
      <c r="T25" s="20"/>
      <c r="U25" s="20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</row>
    <row r="26" spans="1:250" s="17" customFormat="1" ht="16.5" customHeight="1">
      <c r="A26" s="389" t="s">
        <v>195</v>
      </c>
      <c r="B26" s="488">
        <v>81.5</v>
      </c>
      <c r="C26" s="328">
        <v>1.1000000000000001</v>
      </c>
      <c r="D26" s="328">
        <v>86.2</v>
      </c>
      <c r="E26" s="328">
        <v>14.3</v>
      </c>
      <c r="F26" s="328">
        <v>82</v>
      </c>
      <c r="G26" s="328">
        <v>1.4</v>
      </c>
      <c r="H26" s="328">
        <v>91.6</v>
      </c>
      <c r="I26" s="328">
        <v>8.5</v>
      </c>
      <c r="J26" s="328">
        <v>77</v>
      </c>
      <c r="K26" s="327">
        <v>-5.0999999999999996</v>
      </c>
      <c r="L26" s="388" t="s">
        <v>195</v>
      </c>
      <c r="M26" s="18"/>
      <c r="N26" s="19"/>
      <c r="Q26" s="21"/>
      <c r="R26" s="19"/>
      <c r="S26" s="19"/>
      <c r="T26" s="20"/>
      <c r="U26" s="20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</row>
    <row r="27" spans="1:250" s="17" customFormat="1" ht="16.5" customHeight="1">
      <c r="A27" s="389" t="s">
        <v>212</v>
      </c>
      <c r="B27" s="488">
        <v>84.3</v>
      </c>
      <c r="C27" s="328">
        <v>-0.5</v>
      </c>
      <c r="D27" s="328">
        <v>88.5</v>
      </c>
      <c r="E27" s="328">
        <v>16.600000000000001</v>
      </c>
      <c r="F27" s="328">
        <v>84.4</v>
      </c>
      <c r="G27" s="328">
        <v>-0.1</v>
      </c>
      <c r="H27" s="328">
        <v>94.9</v>
      </c>
      <c r="I27" s="328">
        <v>11.6</v>
      </c>
      <c r="J27" s="328">
        <v>79.3</v>
      </c>
      <c r="K27" s="327">
        <v>-10.4</v>
      </c>
      <c r="L27" s="388" t="s">
        <v>212</v>
      </c>
      <c r="M27" s="18"/>
      <c r="N27" s="19"/>
      <c r="Q27" s="21"/>
      <c r="R27" s="19"/>
      <c r="S27" s="19"/>
      <c r="T27" s="20"/>
      <c r="U27" s="20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</row>
    <row r="28" spans="1:250" s="17" customFormat="1" ht="16.5" customHeight="1">
      <c r="A28" s="389" t="s">
        <v>213</v>
      </c>
      <c r="B28" s="488">
        <v>84</v>
      </c>
      <c r="C28" s="328">
        <v>-0.8</v>
      </c>
      <c r="D28" s="328">
        <v>87.4</v>
      </c>
      <c r="E28" s="328">
        <v>15.5</v>
      </c>
      <c r="F28" s="328">
        <v>86.2</v>
      </c>
      <c r="G28" s="328">
        <v>-1.8</v>
      </c>
      <c r="H28" s="328">
        <v>97.1</v>
      </c>
      <c r="I28" s="328">
        <v>7.2</v>
      </c>
      <c r="J28" s="328">
        <v>79.099999999999994</v>
      </c>
      <c r="K28" s="327">
        <v>-3.1</v>
      </c>
      <c r="L28" s="388" t="s">
        <v>213</v>
      </c>
      <c r="M28" s="18"/>
      <c r="N28" s="19"/>
      <c r="Q28" s="21"/>
      <c r="R28" s="19"/>
      <c r="S28" s="19"/>
      <c r="T28" s="20"/>
      <c r="U28" s="20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</row>
    <row r="29" spans="1:250" s="17" customFormat="1" ht="16.5" customHeight="1">
      <c r="A29" s="389" t="s">
        <v>196</v>
      </c>
      <c r="B29" s="482">
        <v>83</v>
      </c>
      <c r="C29" s="482">
        <v>1.6</v>
      </c>
      <c r="D29" s="482">
        <v>87.6</v>
      </c>
      <c r="E29" s="482">
        <v>19.5</v>
      </c>
      <c r="F29" s="482">
        <v>80</v>
      </c>
      <c r="G29" s="482">
        <v>-0.9</v>
      </c>
      <c r="H29" s="482">
        <v>93.4</v>
      </c>
      <c r="I29" s="482">
        <v>12.3</v>
      </c>
      <c r="J29" s="482">
        <v>78.900000000000006</v>
      </c>
      <c r="K29" s="484">
        <v>-1.7</v>
      </c>
      <c r="L29" s="388" t="s">
        <v>196</v>
      </c>
      <c r="M29" s="18"/>
      <c r="N29" s="19"/>
      <c r="Q29" s="21"/>
      <c r="R29" s="19"/>
      <c r="S29" s="19"/>
      <c r="T29" s="20"/>
      <c r="U29" s="20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</row>
    <row r="30" spans="1:250" s="17" customFormat="1" ht="16.5" customHeight="1" thickBot="1">
      <c r="A30" s="323" t="s">
        <v>219</v>
      </c>
      <c r="B30" s="485">
        <v>124.6</v>
      </c>
      <c r="C30" s="485">
        <v>-2.4</v>
      </c>
      <c r="D30" s="485">
        <v>106.1</v>
      </c>
      <c r="E30" s="485">
        <v>10.4</v>
      </c>
      <c r="F30" s="485">
        <v>113.5</v>
      </c>
      <c r="G30" s="485">
        <v>3.8</v>
      </c>
      <c r="H30" s="485">
        <v>118.8</v>
      </c>
      <c r="I30" s="485">
        <v>2.1</v>
      </c>
      <c r="J30" s="485">
        <v>133.6</v>
      </c>
      <c r="K30" s="487">
        <v>-10.8</v>
      </c>
      <c r="L30" s="324" t="s">
        <v>222</v>
      </c>
      <c r="M30" s="18"/>
      <c r="N30" s="19"/>
      <c r="Q30" s="21"/>
      <c r="R30" s="19"/>
      <c r="S30" s="19"/>
      <c r="T30" s="20"/>
      <c r="U30" s="20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</row>
    <row r="31" spans="1:250" ht="16.5" customHeight="1">
      <c r="A31" s="356"/>
      <c r="B31" s="330" t="s">
        <v>159</v>
      </c>
      <c r="C31" s="330"/>
      <c r="D31" s="330"/>
      <c r="E31" s="330" t="s">
        <v>159</v>
      </c>
      <c r="F31" s="330"/>
      <c r="G31" s="330"/>
      <c r="H31" s="330"/>
      <c r="I31" s="330"/>
      <c r="J31" s="330"/>
      <c r="K31" s="330"/>
      <c r="L31" s="342" t="s">
        <v>10</v>
      </c>
      <c r="O31" s="322"/>
      <c r="P31" s="322"/>
    </row>
    <row r="32" spans="1:250" ht="19.899999999999999" customHeight="1">
      <c r="A32" s="333" t="s">
        <v>2</v>
      </c>
      <c r="B32" s="330"/>
      <c r="C32" s="330"/>
      <c r="D32" s="330"/>
      <c r="E32" s="330"/>
      <c r="F32" s="330"/>
      <c r="G32" s="330"/>
      <c r="H32" s="330"/>
      <c r="I32" s="330"/>
      <c r="J32" s="330"/>
      <c r="K32" s="330"/>
      <c r="L32" s="357"/>
      <c r="O32" s="322"/>
      <c r="P32" s="322"/>
    </row>
    <row r="33" spans="1:16" ht="15.75" customHeight="1" thickBot="1">
      <c r="A33" s="357"/>
      <c r="B33" s="330"/>
      <c r="C33" s="330"/>
      <c r="D33" s="330"/>
      <c r="E33" s="330"/>
      <c r="F33" s="330"/>
      <c r="G33" s="330"/>
      <c r="H33" s="333"/>
      <c r="I33" s="333"/>
      <c r="J33" s="333"/>
      <c r="K33" s="333" t="s">
        <v>190</v>
      </c>
      <c r="L33" s="357"/>
      <c r="O33" s="322"/>
      <c r="P33" s="322"/>
    </row>
    <row r="34" spans="1:16" ht="18" customHeight="1" thickTop="1">
      <c r="A34" s="334"/>
      <c r="B34" s="335"/>
      <c r="C34" s="336"/>
      <c r="D34" s="335"/>
      <c r="E34" s="336"/>
      <c r="F34" s="335"/>
      <c r="G34" s="336"/>
      <c r="H34" s="335"/>
      <c r="I34" s="336"/>
      <c r="J34" s="512"/>
      <c r="K34" s="513"/>
      <c r="L34" s="337"/>
      <c r="O34" s="322"/>
      <c r="P34" s="322"/>
    </row>
    <row r="35" spans="1:16" ht="18" customHeight="1">
      <c r="A35" s="358" t="s">
        <v>7</v>
      </c>
      <c r="B35" s="506" t="s">
        <v>156</v>
      </c>
      <c r="C35" s="507"/>
      <c r="D35" s="506" t="s">
        <v>157</v>
      </c>
      <c r="E35" s="507"/>
      <c r="F35" s="506" t="s">
        <v>158</v>
      </c>
      <c r="G35" s="507"/>
      <c r="H35" s="514" t="s">
        <v>162</v>
      </c>
      <c r="I35" s="507"/>
      <c r="J35" s="514" t="s">
        <v>163</v>
      </c>
      <c r="K35" s="515"/>
      <c r="L35" s="339" t="s">
        <v>8</v>
      </c>
      <c r="O35" s="322"/>
      <c r="P35" s="322"/>
    </row>
    <row r="36" spans="1:16" ht="18" customHeight="1">
      <c r="A36" s="357"/>
      <c r="B36" s="340"/>
      <c r="C36" s="330"/>
      <c r="D36" s="340"/>
      <c r="E36" s="330"/>
      <c r="F36" s="340"/>
      <c r="G36" s="330"/>
      <c r="H36" s="340"/>
      <c r="I36" s="330"/>
      <c r="J36" s="341"/>
      <c r="K36" s="342"/>
      <c r="L36" s="343"/>
    </row>
    <row r="37" spans="1:16" ht="18" customHeight="1">
      <c r="A37" s="357"/>
      <c r="B37" s="340"/>
      <c r="C37" s="344" t="s">
        <v>1</v>
      </c>
      <c r="D37" s="345"/>
      <c r="E37" s="344" t="s">
        <v>1</v>
      </c>
      <c r="F37" s="345"/>
      <c r="G37" s="344" t="s">
        <v>1</v>
      </c>
      <c r="H37" s="340"/>
      <c r="I37" s="344" t="s">
        <v>1</v>
      </c>
      <c r="J37" s="346"/>
      <c r="K37" s="347" t="s">
        <v>1</v>
      </c>
      <c r="L37" s="343"/>
    </row>
    <row r="38" spans="1:16" ht="16.5" customHeight="1">
      <c r="A38" s="348"/>
      <c r="B38" s="349"/>
      <c r="C38" s="350" t="s">
        <v>155</v>
      </c>
      <c r="D38" s="351"/>
      <c r="E38" s="350" t="s">
        <v>155</v>
      </c>
      <c r="F38" s="351"/>
      <c r="G38" s="350" t="s">
        <v>155</v>
      </c>
      <c r="H38" s="350"/>
      <c r="I38" s="350" t="s">
        <v>183</v>
      </c>
      <c r="J38" s="350"/>
      <c r="K38" s="352" t="s">
        <v>183</v>
      </c>
      <c r="L38" s="348"/>
    </row>
    <row r="39" spans="1:16" ht="16.5" customHeight="1">
      <c r="A39" s="353" t="s">
        <v>203</v>
      </c>
      <c r="B39" s="286">
        <v>102</v>
      </c>
      <c r="C39" s="294">
        <v>-0.4</v>
      </c>
      <c r="D39" s="294">
        <v>129.9</v>
      </c>
      <c r="E39" s="294">
        <v>3.1</v>
      </c>
      <c r="F39" s="294">
        <v>100.5</v>
      </c>
      <c r="G39" s="294">
        <v>1.2</v>
      </c>
      <c r="H39" s="294">
        <v>116.4</v>
      </c>
      <c r="I39" s="294">
        <v>0.9</v>
      </c>
      <c r="J39" s="294">
        <v>98.1</v>
      </c>
      <c r="K39" s="288">
        <v>-0.8</v>
      </c>
      <c r="L39" s="354" t="s">
        <v>205</v>
      </c>
      <c r="N39" s="322"/>
      <c r="O39" s="322"/>
    </row>
    <row r="40" spans="1:16" ht="16.5" customHeight="1">
      <c r="A40" s="353" t="s">
        <v>178</v>
      </c>
      <c r="B40" s="289">
        <v>100.2</v>
      </c>
      <c r="C40" s="294">
        <v>-1.9</v>
      </c>
      <c r="D40" s="295">
        <v>111.4</v>
      </c>
      <c r="E40" s="294">
        <v>-14.3</v>
      </c>
      <c r="F40" s="295">
        <v>98.3</v>
      </c>
      <c r="G40" s="294">
        <v>-2.2999999999999998</v>
      </c>
      <c r="H40" s="294">
        <v>107.2</v>
      </c>
      <c r="I40" s="294">
        <v>-7.9</v>
      </c>
      <c r="J40" s="294">
        <v>99.6</v>
      </c>
      <c r="K40" s="288">
        <v>1.5</v>
      </c>
      <c r="L40" s="354">
        <v>2012</v>
      </c>
      <c r="N40" s="322"/>
      <c r="O40" s="322"/>
    </row>
    <row r="41" spans="1:16" ht="16.5" customHeight="1">
      <c r="A41" s="353" t="s">
        <v>179</v>
      </c>
      <c r="B41" s="289">
        <v>100.9</v>
      </c>
      <c r="C41" s="295">
        <v>0.7</v>
      </c>
      <c r="D41" s="295">
        <v>106.1</v>
      </c>
      <c r="E41" s="295">
        <v>-4.8</v>
      </c>
      <c r="F41" s="295">
        <v>99.3</v>
      </c>
      <c r="G41" s="295">
        <v>1</v>
      </c>
      <c r="H41" s="295">
        <v>108.4</v>
      </c>
      <c r="I41" s="295">
        <v>1.2</v>
      </c>
      <c r="J41" s="295">
        <v>101.5</v>
      </c>
      <c r="K41" s="291">
        <v>1.9</v>
      </c>
      <c r="L41" s="354">
        <v>2013</v>
      </c>
      <c r="N41" s="322"/>
      <c r="O41" s="322"/>
    </row>
    <row r="42" spans="1:16" ht="16.5" customHeight="1">
      <c r="A42" s="353" t="s">
        <v>180</v>
      </c>
      <c r="B42" s="289">
        <v>99.5</v>
      </c>
      <c r="C42" s="295">
        <v>-1.3</v>
      </c>
      <c r="D42" s="295">
        <v>96.2</v>
      </c>
      <c r="E42" s="295">
        <v>-9.3000000000000007</v>
      </c>
      <c r="F42" s="295">
        <v>97.2</v>
      </c>
      <c r="G42" s="295">
        <v>-2</v>
      </c>
      <c r="H42" s="295">
        <v>109.7</v>
      </c>
      <c r="I42" s="295">
        <v>1.3</v>
      </c>
      <c r="J42" s="295">
        <v>103.3</v>
      </c>
      <c r="K42" s="291">
        <v>1.9</v>
      </c>
      <c r="L42" s="354">
        <v>2014</v>
      </c>
      <c r="M42" s="17"/>
      <c r="N42" s="322"/>
      <c r="O42" s="322"/>
    </row>
    <row r="43" spans="1:16" s="266" customFormat="1" ht="16.5" customHeight="1">
      <c r="A43" s="353" t="s">
        <v>181</v>
      </c>
      <c r="B43" s="286">
        <v>100</v>
      </c>
      <c r="C43" s="294">
        <v>0.5</v>
      </c>
      <c r="D43" s="294">
        <v>100</v>
      </c>
      <c r="E43" s="294">
        <v>3.9</v>
      </c>
      <c r="F43" s="294">
        <v>100</v>
      </c>
      <c r="G43" s="294">
        <v>2.9</v>
      </c>
      <c r="H43" s="294">
        <v>100</v>
      </c>
      <c r="I43" s="294">
        <v>-8.9</v>
      </c>
      <c r="J43" s="294">
        <v>100</v>
      </c>
      <c r="K43" s="288">
        <v>-3.3</v>
      </c>
      <c r="L43" s="354">
        <v>2015</v>
      </c>
      <c r="M43" s="265"/>
      <c r="N43" s="322"/>
      <c r="O43" s="322"/>
    </row>
    <row r="44" spans="1:16" s="17" customFormat="1" ht="16.5" customHeight="1">
      <c r="A44" s="353" t="s">
        <v>189</v>
      </c>
      <c r="B44" s="286">
        <v>100.3</v>
      </c>
      <c r="C44" s="294">
        <v>0.2</v>
      </c>
      <c r="D44" s="294">
        <v>98.3</v>
      </c>
      <c r="E44" s="294">
        <v>-1.9</v>
      </c>
      <c r="F44" s="294">
        <v>99.4</v>
      </c>
      <c r="G44" s="294">
        <v>-0.8</v>
      </c>
      <c r="H44" s="294">
        <v>103.6</v>
      </c>
      <c r="I44" s="294">
        <v>3.5</v>
      </c>
      <c r="J44" s="294">
        <v>101.4</v>
      </c>
      <c r="K44" s="288">
        <v>1.3</v>
      </c>
      <c r="L44" s="354">
        <v>2016</v>
      </c>
      <c r="O44" s="15"/>
    </row>
    <row r="45" spans="1:16" s="17" customFormat="1" ht="16.5" customHeight="1">
      <c r="A45" s="353" t="s">
        <v>204</v>
      </c>
      <c r="B45" s="286">
        <v>100.4</v>
      </c>
      <c r="C45" s="294">
        <v>0.1</v>
      </c>
      <c r="D45" s="294">
        <v>100.7</v>
      </c>
      <c r="E45" s="294">
        <v>2.4</v>
      </c>
      <c r="F45" s="294">
        <v>99.7</v>
      </c>
      <c r="G45" s="294">
        <v>0.3</v>
      </c>
      <c r="H45" s="294">
        <v>107</v>
      </c>
      <c r="I45" s="294">
        <v>3.3</v>
      </c>
      <c r="J45" s="294">
        <v>102.3</v>
      </c>
      <c r="K45" s="288">
        <v>0.9</v>
      </c>
      <c r="L45" s="354">
        <v>2017</v>
      </c>
      <c r="O45" s="15"/>
    </row>
    <row r="46" spans="1:16" s="17" customFormat="1" ht="16.5" customHeight="1">
      <c r="A46" s="353"/>
      <c r="B46" s="289"/>
      <c r="C46" s="295"/>
      <c r="D46" s="295"/>
      <c r="E46" s="295"/>
      <c r="F46" s="295"/>
      <c r="G46" s="295"/>
      <c r="H46" s="295"/>
      <c r="I46" s="295"/>
      <c r="J46" s="295"/>
      <c r="K46" s="291"/>
      <c r="L46" s="354"/>
      <c r="O46" s="15"/>
    </row>
    <row r="47" spans="1:16" s="17" customFormat="1" ht="16.5" customHeight="1">
      <c r="A47" s="390" t="s">
        <v>218</v>
      </c>
      <c r="B47" s="488">
        <v>137.5</v>
      </c>
      <c r="C47" s="328">
        <v>-1.2</v>
      </c>
      <c r="D47" s="328">
        <v>124.7</v>
      </c>
      <c r="E47" s="328">
        <v>8.1999999999999993</v>
      </c>
      <c r="F47" s="328">
        <v>112.8</v>
      </c>
      <c r="G47" s="328">
        <v>-7.3</v>
      </c>
      <c r="H47" s="328">
        <v>121.6</v>
      </c>
      <c r="I47" s="328">
        <v>9.8000000000000007</v>
      </c>
      <c r="J47" s="328">
        <v>162.5</v>
      </c>
      <c r="K47" s="327">
        <v>0.5</v>
      </c>
      <c r="L47" s="388" t="s">
        <v>220</v>
      </c>
      <c r="O47" s="15"/>
    </row>
    <row r="48" spans="1:16" s="17" customFormat="1" ht="16.5" customHeight="1">
      <c r="A48" s="387" t="s">
        <v>198</v>
      </c>
      <c r="B48" s="488">
        <v>127.8</v>
      </c>
      <c r="C48" s="328">
        <v>1.8</v>
      </c>
      <c r="D48" s="328">
        <v>158.5</v>
      </c>
      <c r="E48" s="328">
        <v>-0.3</v>
      </c>
      <c r="F48" s="328">
        <v>155.5</v>
      </c>
      <c r="G48" s="328">
        <v>2.7</v>
      </c>
      <c r="H48" s="328">
        <v>147</v>
      </c>
      <c r="I48" s="328">
        <v>16.100000000000001</v>
      </c>
      <c r="J48" s="328">
        <v>102.4</v>
      </c>
      <c r="K48" s="327">
        <v>1.2</v>
      </c>
      <c r="L48" s="388" t="s">
        <v>198</v>
      </c>
      <c r="O48" s="15"/>
    </row>
    <row r="49" spans="1:15" s="17" customFormat="1" ht="16.5" customHeight="1">
      <c r="A49" s="389" t="s">
        <v>199</v>
      </c>
      <c r="B49" s="488">
        <v>82.9</v>
      </c>
      <c r="C49" s="328">
        <v>-1.8</v>
      </c>
      <c r="D49" s="328">
        <v>80.900000000000006</v>
      </c>
      <c r="E49" s="328">
        <v>-1.1000000000000001</v>
      </c>
      <c r="F49" s="328">
        <v>82.9</v>
      </c>
      <c r="G49" s="328">
        <v>0.1</v>
      </c>
      <c r="H49" s="328">
        <v>90.4</v>
      </c>
      <c r="I49" s="328">
        <v>-5.9</v>
      </c>
      <c r="J49" s="328">
        <v>81.599999999999994</v>
      </c>
      <c r="K49" s="327">
        <v>-2.2000000000000002</v>
      </c>
      <c r="L49" s="388" t="s">
        <v>199</v>
      </c>
      <c r="O49" s="15"/>
    </row>
    <row r="50" spans="1:15" s="17" customFormat="1" ht="16.5" customHeight="1">
      <c r="A50" s="389" t="s">
        <v>200</v>
      </c>
      <c r="B50" s="488">
        <v>81.5</v>
      </c>
      <c r="C50" s="328">
        <v>-1.2</v>
      </c>
      <c r="D50" s="328">
        <v>82.6</v>
      </c>
      <c r="E50" s="328">
        <v>-0.4</v>
      </c>
      <c r="F50" s="328">
        <v>81.3</v>
      </c>
      <c r="G50" s="328">
        <v>-0.4</v>
      </c>
      <c r="H50" s="328">
        <v>90.7</v>
      </c>
      <c r="I50" s="328">
        <v>1.7</v>
      </c>
      <c r="J50" s="328">
        <v>81.5</v>
      </c>
      <c r="K50" s="327">
        <v>-0.7</v>
      </c>
      <c r="L50" s="388" t="s">
        <v>200</v>
      </c>
      <c r="O50" s="15"/>
    </row>
    <row r="51" spans="1:15" s="17" customFormat="1" ht="16.5" customHeight="1">
      <c r="A51" s="389" t="s">
        <v>201</v>
      </c>
      <c r="B51" s="488">
        <v>85.7</v>
      </c>
      <c r="C51" s="328">
        <v>3.8</v>
      </c>
      <c r="D51" s="328">
        <v>130.1</v>
      </c>
      <c r="E51" s="328">
        <v>52.2</v>
      </c>
      <c r="F51" s="328">
        <v>86.3</v>
      </c>
      <c r="G51" s="328">
        <v>4.5999999999999996</v>
      </c>
      <c r="H51" s="328">
        <v>87.5</v>
      </c>
      <c r="I51" s="328">
        <v>-0.3</v>
      </c>
      <c r="J51" s="328">
        <v>82.7</v>
      </c>
      <c r="K51" s="327">
        <v>1.8</v>
      </c>
      <c r="L51" s="388" t="s">
        <v>201</v>
      </c>
      <c r="O51" s="15"/>
    </row>
    <row r="52" spans="1:15" ht="17.25" customHeight="1">
      <c r="A52" s="389" t="s">
        <v>202</v>
      </c>
      <c r="B52" s="488">
        <v>85.8</v>
      </c>
      <c r="C52" s="328">
        <v>-4.2</v>
      </c>
      <c r="D52" s="328">
        <v>86.7</v>
      </c>
      <c r="E52" s="328">
        <v>3</v>
      </c>
      <c r="F52" s="328">
        <v>87.4</v>
      </c>
      <c r="G52" s="328">
        <v>-1.6</v>
      </c>
      <c r="H52" s="328">
        <v>87.2</v>
      </c>
      <c r="I52" s="328">
        <v>-9.4</v>
      </c>
      <c r="J52" s="328">
        <v>81.8</v>
      </c>
      <c r="K52" s="327">
        <v>-18</v>
      </c>
      <c r="L52" s="388" t="s">
        <v>202</v>
      </c>
      <c r="M52" s="17"/>
      <c r="N52" s="17"/>
    </row>
    <row r="53" spans="1:15" ht="16.5" customHeight="1">
      <c r="A53" s="389" t="s">
        <v>182</v>
      </c>
      <c r="B53" s="488">
        <v>180.3</v>
      </c>
      <c r="C53" s="328">
        <v>1.3</v>
      </c>
      <c r="D53" s="328">
        <v>116.7</v>
      </c>
      <c r="E53" s="328">
        <v>-22.3</v>
      </c>
      <c r="F53" s="328">
        <v>182.2</v>
      </c>
      <c r="G53" s="328">
        <v>3.8</v>
      </c>
      <c r="H53" s="328">
        <v>172.2</v>
      </c>
      <c r="I53" s="328">
        <v>-0.1</v>
      </c>
      <c r="J53" s="328">
        <v>193</v>
      </c>
      <c r="K53" s="327">
        <v>7.2</v>
      </c>
      <c r="L53" s="388" t="s">
        <v>182</v>
      </c>
    </row>
    <row r="54" spans="1:15" ht="17.100000000000001" customHeight="1">
      <c r="A54" s="390" t="s">
        <v>208</v>
      </c>
      <c r="B54" s="488">
        <v>79</v>
      </c>
      <c r="C54" s="328">
        <v>-8.1</v>
      </c>
      <c r="D54" s="328">
        <v>87.2</v>
      </c>
      <c r="E54" s="328">
        <v>-9.5</v>
      </c>
      <c r="F54" s="328">
        <v>74.400000000000006</v>
      </c>
      <c r="G54" s="328">
        <v>-6.4</v>
      </c>
      <c r="H54" s="328">
        <v>99.6</v>
      </c>
      <c r="I54" s="328">
        <v>5.0999999999999996</v>
      </c>
      <c r="J54" s="328">
        <v>79.400000000000006</v>
      </c>
      <c r="K54" s="327">
        <v>-21.7</v>
      </c>
      <c r="L54" s="388" t="s">
        <v>206</v>
      </c>
    </row>
    <row r="55" spans="1:15" ht="17.100000000000001" customHeight="1">
      <c r="A55" s="389" t="s">
        <v>195</v>
      </c>
      <c r="B55" s="488">
        <v>79.2</v>
      </c>
      <c r="C55" s="328">
        <v>-2.7</v>
      </c>
      <c r="D55" s="328">
        <v>84.8</v>
      </c>
      <c r="E55" s="328">
        <v>2.7</v>
      </c>
      <c r="F55" s="328">
        <v>78.5</v>
      </c>
      <c r="G55" s="328">
        <v>-0.4</v>
      </c>
      <c r="H55" s="328">
        <v>98.6</v>
      </c>
      <c r="I55" s="328">
        <v>0.4</v>
      </c>
      <c r="J55" s="328">
        <v>79.7</v>
      </c>
      <c r="K55" s="327">
        <v>-4.2</v>
      </c>
      <c r="L55" s="388" t="s">
        <v>195</v>
      </c>
    </row>
    <row r="56" spans="1:15" ht="17.100000000000001" customHeight="1">
      <c r="A56" s="389" t="s">
        <v>212</v>
      </c>
      <c r="B56" s="488">
        <v>82.5</v>
      </c>
      <c r="C56" s="328">
        <v>-4.3</v>
      </c>
      <c r="D56" s="328">
        <v>96.1</v>
      </c>
      <c r="E56" s="328">
        <v>15.2</v>
      </c>
      <c r="F56" s="328">
        <v>80.900000000000006</v>
      </c>
      <c r="G56" s="328">
        <v>-2.8</v>
      </c>
      <c r="H56" s="328">
        <v>99.7</v>
      </c>
      <c r="I56" s="328">
        <v>6.2</v>
      </c>
      <c r="J56" s="328">
        <v>81.5</v>
      </c>
      <c r="K56" s="327">
        <v>-11.4</v>
      </c>
      <c r="L56" s="388" t="s">
        <v>212</v>
      </c>
    </row>
    <row r="57" spans="1:15" ht="17.100000000000001" customHeight="1">
      <c r="A57" s="389" t="s">
        <v>213</v>
      </c>
      <c r="B57" s="488">
        <v>81.900000000000006</v>
      </c>
      <c r="C57" s="328">
        <v>-4.4000000000000004</v>
      </c>
      <c r="D57" s="328">
        <v>86.4</v>
      </c>
      <c r="E57" s="328">
        <v>3.7</v>
      </c>
      <c r="F57" s="328">
        <v>81.8</v>
      </c>
      <c r="G57" s="328">
        <v>-4.3</v>
      </c>
      <c r="H57" s="328">
        <v>107.4</v>
      </c>
      <c r="I57" s="328">
        <v>1.7</v>
      </c>
      <c r="J57" s="328">
        <v>80</v>
      </c>
      <c r="K57" s="327">
        <v>-2.4</v>
      </c>
      <c r="L57" s="388" t="s">
        <v>213</v>
      </c>
    </row>
    <row r="58" spans="1:15" ht="17.100000000000001" customHeight="1">
      <c r="A58" s="389" t="s">
        <v>196</v>
      </c>
      <c r="B58" s="482">
        <v>81.5</v>
      </c>
      <c r="C58" s="482">
        <v>-2</v>
      </c>
      <c r="D58" s="482">
        <v>84.6</v>
      </c>
      <c r="E58" s="482">
        <v>2.2999999999999998</v>
      </c>
      <c r="F58" s="482">
        <v>76.8</v>
      </c>
      <c r="G58" s="482">
        <v>-3.5</v>
      </c>
      <c r="H58" s="482">
        <v>99.5</v>
      </c>
      <c r="I58" s="482">
        <v>5.5</v>
      </c>
      <c r="J58" s="482">
        <v>80.599999999999994</v>
      </c>
      <c r="K58" s="484">
        <v>-2.5</v>
      </c>
      <c r="L58" s="388" t="s">
        <v>196</v>
      </c>
    </row>
    <row r="59" spans="1:15" ht="17.100000000000001" customHeight="1" thickBot="1">
      <c r="A59" s="323" t="s">
        <v>197</v>
      </c>
      <c r="B59" s="485">
        <v>132.1</v>
      </c>
      <c r="C59" s="485">
        <v>-3.9</v>
      </c>
      <c r="D59" s="485">
        <v>130.19999999999999</v>
      </c>
      <c r="E59" s="485">
        <v>4.4000000000000004</v>
      </c>
      <c r="F59" s="485">
        <v>115.1</v>
      </c>
      <c r="G59" s="485">
        <v>2</v>
      </c>
      <c r="H59" s="485">
        <v>120.9</v>
      </c>
      <c r="I59" s="485">
        <v>-0.6</v>
      </c>
      <c r="J59" s="485">
        <v>151.9</v>
      </c>
      <c r="K59" s="487">
        <v>-6.5</v>
      </c>
      <c r="L59" s="324" t="s">
        <v>197</v>
      </c>
    </row>
    <row r="60" spans="1:15" ht="17.100000000000001" customHeight="1">
      <c r="A60" s="283" t="s">
        <v>184</v>
      </c>
      <c r="B60" s="265"/>
      <c r="C60" s="265"/>
      <c r="D60" s="265"/>
      <c r="E60" s="265"/>
      <c r="F60" s="265"/>
      <c r="G60" s="265"/>
      <c r="H60" s="265"/>
      <c r="I60" s="265"/>
      <c r="J60" s="265"/>
      <c r="K60" s="265"/>
      <c r="L60" s="17"/>
    </row>
    <row r="62" spans="1:15" ht="17.100000000000001" customHeight="1">
      <c r="A62" s="517" t="s">
        <v>185</v>
      </c>
      <c r="B62" s="517"/>
      <c r="C62" s="518" t="s">
        <v>186</v>
      </c>
      <c r="D62" s="518"/>
      <c r="E62" s="518"/>
      <c r="F62" s="518"/>
      <c r="G62" s="518"/>
      <c r="H62" s="519" t="s">
        <v>187</v>
      </c>
      <c r="I62" s="310"/>
      <c r="J62" s="310"/>
      <c r="K62" s="310"/>
    </row>
    <row r="63" spans="1:15" ht="17.100000000000001" customHeight="1">
      <c r="A63" s="517"/>
      <c r="B63" s="517"/>
      <c r="C63" s="520" t="s">
        <v>188</v>
      </c>
      <c r="D63" s="520"/>
      <c r="E63" s="520"/>
      <c r="F63" s="520"/>
      <c r="G63" s="520"/>
      <c r="H63" s="519"/>
      <c r="I63" s="311"/>
      <c r="J63" s="311"/>
      <c r="K63" s="311"/>
    </row>
  </sheetData>
  <mergeCells count="17">
    <mergeCell ref="A62:B63"/>
    <mergeCell ref="C62:G62"/>
    <mergeCell ref="H62:H63"/>
    <mergeCell ref="C63:G63"/>
    <mergeCell ref="A1:L1"/>
    <mergeCell ref="B6:C6"/>
    <mergeCell ref="D6:E6"/>
    <mergeCell ref="F6:G6"/>
    <mergeCell ref="B35:C35"/>
    <mergeCell ref="J5:K5"/>
    <mergeCell ref="H6:I6"/>
    <mergeCell ref="J6:K6"/>
    <mergeCell ref="J34:K34"/>
    <mergeCell ref="H35:I35"/>
    <mergeCell ref="J35:K35"/>
    <mergeCell ref="D35:E35"/>
    <mergeCell ref="F35:G35"/>
  </mergeCells>
  <phoneticPr fontId="2"/>
  <printOptions gridLinesSet="0"/>
  <pageMargins left="0.78740157480314965" right="0.78740157480314965" top="0.78" bottom="0.78740157480314965" header="1.18" footer="0.1968503937007874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7"/>
  <sheetViews>
    <sheetView zoomScaleNormal="100" zoomScaleSheetLayoutView="100" workbookViewId="0">
      <selection sqref="A1:G1"/>
    </sheetView>
  </sheetViews>
  <sheetFormatPr defaultColWidth="10.5703125" defaultRowHeight="17.45" customHeight="1"/>
  <cols>
    <col min="1" max="1" width="16.7109375" style="26" customWidth="1"/>
    <col min="2" max="6" width="15.7109375" style="26" customWidth="1"/>
    <col min="7" max="7" width="13.7109375" style="26" customWidth="1"/>
    <col min="8" max="8" width="10.85546875" style="26" customWidth="1"/>
    <col min="9" max="16384" width="10.5703125" style="26"/>
  </cols>
  <sheetData>
    <row r="1" spans="1:248" ht="16.5" customHeight="1">
      <c r="A1" s="521" t="s">
        <v>161</v>
      </c>
      <c r="B1" s="522"/>
      <c r="C1" s="522"/>
      <c r="D1" s="522"/>
      <c r="E1" s="522"/>
      <c r="F1" s="522"/>
      <c r="G1" s="522"/>
    </row>
    <row r="2" spans="1:248" s="27" customFormat="1" ht="16.5" customHeight="1"/>
    <row r="3" spans="1:248" s="27" customFormat="1" ht="13.5" customHeight="1" thickBot="1">
      <c r="A3" s="28" t="s">
        <v>0</v>
      </c>
      <c r="G3" s="29" t="s">
        <v>190</v>
      </c>
    </row>
    <row r="4" spans="1:248" s="27" customFormat="1" ht="13.5" customHeight="1" thickTop="1">
      <c r="A4" s="30"/>
      <c r="B4" s="31"/>
      <c r="C4" s="31"/>
      <c r="D4" s="278"/>
      <c r="E4" s="31"/>
      <c r="F4" s="304"/>
      <c r="G4" s="30"/>
    </row>
    <row r="5" spans="1:248" s="32" customFormat="1" ht="13.5" customHeight="1">
      <c r="A5" s="32" t="s">
        <v>11</v>
      </c>
      <c r="B5" s="33" t="s">
        <v>12</v>
      </c>
      <c r="C5" s="33" t="s">
        <v>13</v>
      </c>
      <c r="D5" s="279" t="s">
        <v>14</v>
      </c>
      <c r="E5" s="33" t="s">
        <v>164</v>
      </c>
      <c r="F5" s="305" t="s">
        <v>165</v>
      </c>
      <c r="G5" s="34" t="s">
        <v>15</v>
      </c>
      <c r="J5" s="35"/>
    </row>
    <row r="6" spans="1:248" s="27" customFormat="1" ht="13.5" customHeight="1">
      <c r="B6" s="36"/>
      <c r="C6" s="36"/>
      <c r="D6" s="280"/>
      <c r="E6" s="36"/>
      <c r="F6" s="306"/>
      <c r="G6" s="37"/>
      <c r="I6" s="38"/>
    </row>
    <row r="7" spans="1:248" s="27" customFormat="1" ht="13.5" customHeight="1">
      <c r="A7" s="39"/>
      <c r="B7" s="40"/>
      <c r="C7" s="39"/>
      <c r="D7" s="39"/>
      <c r="E7" s="39"/>
      <c r="F7" s="293"/>
      <c r="G7" s="39"/>
    </row>
    <row r="8" spans="1:248" s="27" customFormat="1" ht="13.5" customHeight="1">
      <c r="A8" s="312" t="s">
        <v>203</v>
      </c>
      <c r="B8" s="41">
        <v>100.1</v>
      </c>
      <c r="C8" s="42">
        <v>113.9</v>
      </c>
      <c r="D8" s="42">
        <v>106</v>
      </c>
      <c r="E8" s="42">
        <v>100.4</v>
      </c>
      <c r="F8" s="292">
        <v>82.4</v>
      </c>
      <c r="G8" s="321" t="s">
        <v>205</v>
      </c>
    </row>
    <row r="9" spans="1:248" s="27" customFormat="1" ht="13.5" customHeight="1">
      <c r="A9" s="312" t="s">
        <v>178</v>
      </c>
      <c r="B9" s="44">
        <v>99.8</v>
      </c>
      <c r="C9" s="45">
        <v>111.5</v>
      </c>
      <c r="D9" s="302">
        <v>104.7</v>
      </c>
      <c r="E9" s="302">
        <v>98.2</v>
      </c>
      <c r="F9" s="281">
        <v>89.3</v>
      </c>
      <c r="G9" s="321">
        <v>2012</v>
      </c>
    </row>
    <row r="10" spans="1:248" s="27" customFormat="1" ht="13.5" customHeight="1">
      <c r="A10" s="312" t="s">
        <v>179</v>
      </c>
      <c r="B10" s="44">
        <v>99</v>
      </c>
      <c r="C10" s="45">
        <v>104.8</v>
      </c>
      <c r="D10" s="302">
        <v>101.6</v>
      </c>
      <c r="E10" s="302">
        <v>97</v>
      </c>
      <c r="F10" s="281">
        <v>94.1</v>
      </c>
      <c r="G10" s="321">
        <v>2013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</row>
    <row r="11" spans="1:248" s="27" customFormat="1" ht="13.5" customHeight="1">
      <c r="A11" s="312" t="s">
        <v>180</v>
      </c>
      <c r="B11" s="44">
        <v>97.9</v>
      </c>
      <c r="C11" s="45">
        <v>106.5</v>
      </c>
      <c r="D11" s="302">
        <v>100.4</v>
      </c>
      <c r="E11" s="302">
        <v>95</v>
      </c>
      <c r="F11" s="281">
        <v>97</v>
      </c>
      <c r="G11" s="321">
        <v>2014</v>
      </c>
    </row>
    <row r="12" spans="1:248" s="27" customFormat="1" ht="13.5" customHeight="1">
      <c r="A12" s="312" t="s">
        <v>181</v>
      </c>
      <c r="B12" s="44">
        <v>100</v>
      </c>
      <c r="C12" s="45">
        <v>100</v>
      </c>
      <c r="D12" s="302">
        <v>100</v>
      </c>
      <c r="E12" s="302">
        <v>100</v>
      </c>
      <c r="F12" s="281">
        <v>100</v>
      </c>
      <c r="G12" s="321">
        <v>2015</v>
      </c>
    </row>
    <row r="13" spans="1:248" s="27" customFormat="1" ht="13.5" customHeight="1">
      <c r="A13" s="312" t="s">
        <v>189</v>
      </c>
      <c r="B13" s="44">
        <v>102.1</v>
      </c>
      <c r="C13" s="45">
        <v>110.9</v>
      </c>
      <c r="D13" s="302">
        <v>99.9</v>
      </c>
      <c r="E13" s="302">
        <v>98.7</v>
      </c>
      <c r="F13" s="281">
        <v>99.5</v>
      </c>
      <c r="G13" s="321">
        <v>2016</v>
      </c>
    </row>
    <row r="14" spans="1:248" s="27" customFormat="1" ht="13.5" customHeight="1">
      <c r="A14" s="312" t="s">
        <v>204</v>
      </c>
      <c r="B14" s="44">
        <v>101.9</v>
      </c>
      <c r="C14" s="45">
        <v>117.6</v>
      </c>
      <c r="D14" s="302">
        <v>99</v>
      </c>
      <c r="E14" s="302">
        <v>97.3</v>
      </c>
      <c r="F14" s="281">
        <v>98.3</v>
      </c>
      <c r="G14" s="321">
        <v>2017</v>
      </c>
    </row>
    <row r="15" spans="1:248" s="27" customFormat="1" ht="13.5" customHeight="1">
      <c r="A15" s="312"/>
      <c r="B15" s="47"/>
      <c r="C15" s="46"/>
      <c r="D15" s="303"/>
      <c r="E15" s="303"/>
      <c r="F15" s="277"/>
      <c r="G15" s="321"/>
    </row>
    <row r="16" spans="1:248" s="27" customFormat="1" ht="13.5" customHeight="1">
      <c r="A16" s="391" t="s">
        <v>223</v>
      </c>
      <c r="B16" s="489">
        <v>101.9</v>
      </c>
      <c r="C16" s="490">
        <v>117.2</v>
      </c>
      <c r="D16" s="490">
        <v>99.4</v>
      </c>
      <c r="E16" s="490">
        <v>96.7</v>
      </c>
      <c r="F16" s="491">
        <v>98.7</v>
      </c>
      <c r="G16" s="392" t="s">
        <v>225</v>
      </c>
    </row>
    <row r="17" spans="1:248" s="27" customFormat="1" ht="13.5" customHeight="1">
      <c r="A17" s="393" t="s">
        <v>198</v>
      </c>
      <c r="B17" s="489">
        <v>101.9</v>
      </c>
      <c r="C17" s="490">
        <v>117.5</v>
      </c>
      <c r="D17" s="490">
        <v>99.4</v>
      </c>
      <c r="E17" s="490">
        <v>97.6</v>
      </c>
      <c r="F17" s="491">
        <v>98.3</v>
      </c>
      <c r="G17" s="392" t="s">
        <v>198</v>
      </c>
    </row>
    <row r="18" spans="1:248" s="27" customFormat="1" ht="13.5" customHeight="1">
      <c r="A18" s="393" t="s">
        <v>199</v>
      </c>
      <c r="B18" s="489">
        <v>102</v>
      </c>
      <c r="C18" s="490">
        <v>117.5</v>
      </c>
      <c r="D18" s="490">
        <v>99.3</v>
      </c>
      <c r="E18" s="490">
        <v>97.5</v>
      </c>
      <c r="F18" s="491">
        <v>97.6</v>
      </c>
      <c r="G18" s="392" t="s">
        <v>199</v>
      </c>
    </row>
    <row r="19" spans="1:248" s="27" customFormat="1" ht="13.5" customHeight="1">
      <c r="A19" s="393" t="s">
        <v>200</v>
      </c>
      <c r="B19" s="489">
        <v>102.1</v>
      </c>
      <c r="C19" s="490">
        <v>117.1</v>
      </c>
      <c r="D19" s="490">
        <v>99.2</v>
      </c>
      <c r="E19" s="490">
        <v>97.2</v>
      </c>
      <c r="F19" s="491">
        <v>98.7</v>
      </c>
      <c r="G19" s="392" t="s">
        <v>200</v>
      </c>
    </row>
    <row r="20" spans="1:248" s="27" customFormat="1" ht="13.5" customHeight="1">
      <c r="A20" s="393" t="s">
        <v>201</v>
      </c>
      <c r="B20" s="489">
        <v>101.4</v>
      </c>
      <c r="C20" s="490">
        <v>116.3</v>
      </c>
      <c r="D20" s="490">
        <v>98.1</v>
      </c>
      <c r="E20" s="490">
        <v>97.8</v>
      </c>
      <c r="F20" s="491">
        <v>97.5</v>
      </c>
      <c r="G20" s="392" t="s">
        <v>201</v>
      </c>
    </row>
    <row r="21" spans="1:248" s="27" customFormat="1" ht="13.5" customHeight="1">
      <c r="A21" s="393" t="s">
        <v>202</v>
      </c>
      <c r="B21" s="489">
        <v>102.4</v>
      </c>
      <c r="C21" s="490">
        <v>115.7</v>
      </c>
      <c r="D21" s="490">
        <v>99.4</v>
      </c>
      <c r="E21" s="490">
        <v>98.6</v>
      </c>
      <c r="F21" s="491">
        <v>97.9</v>
      </c>
      <c r="G21" s="392" t="s">
        <v>202</v>
      </c>
    </row>
    <row r="22" spans="1:248" s="27" customFormat="1" ht="13.5" customHeight="1">
      <c r="A22" s="393" t="s">
        <v>182</v>
      </c>
      <c r="B22" s="489">
        <v>102.4</v>
      </c>
      <c r="C22" s="490">
        <v>115.7</v>
      </c>
      <c r="D22" s="490">
        <v>99.4</v>
      </c>
      <c r="E22" s="490">
        <v>98.8</v>
      </c>
      <c r="F22" s="491">
        <v>97.8</v>
      </c>
      <c r="G22" s="392" t="s">
        <v>182</v>
      </c>
    </row>
    <row r="23" spans="1:248" s="37" customFormat="1" ht="13.5" customHeight="1">
      <c r="A23" s="391" t="s">
        <v>209</v>
      </c>
      <c r="B23" s="489">
        <v>104</v>
      </c>
      <c r="C23" s="490">
        <v>124.3</v>
      </c>
      <c r="D23" s="490">
        <v>99.4</v>
      </c>
      <c r="E23" s="490">
        <v>100.1</v>
      </c>
      <c r="F23" s="491">
        <v>98.4</v>
      </c>
      <c r="G23" s="392" t="s">
        <v>206</v>
      </c>
    </row>
    <row r="24" spans="1:248" s="37" customFormat="1" ht="13.5" customHeight="1">
      <c r="A24" s="393" t="s">
        <v>195</v>
      </c>
      <c r="B24" s="489">
        <v>103.8</v>
      </c>
      <c r="C24" s="490">
        <v>124</v>
      </c>
      <c r="D24" s="490">
        <v>99.6</v>
      </c>
      <c r="E24" s="490">
        <v>99.4</v>
      </c>
      <c r="F24" s="491">
        <v>97.6</v>
      </c>
      <c r="G24" s="392" t="s">
        <v>195</v>
      </c>
    </row>
    <row r="25" spans="1:248" s="37" customFormat="1" ht="13.5" customHeight="1">
      <c r="A25" s="393" t="s">
        <v>212</v>
      </c>
      <c r="B25" s="489">
        <v>104.2</v>
      </c>
      <c r="C25" s="490">
        <v>123.9</v>
      </c>
      <c r="D25" s="490">
        <v>99.5</v>
      </c>
      <c r="E25" s="490">
        <v>100.9</v>
      </c>
      <c r="F25" s="491">
        <v>96.8</v>
      </c>
      <c r="G25" s="392" t="s">
        <v>212</v>
      </c>
    </row>
    <row r="26" spans="1:248" s="37" customFormat="1" ht="13.5" customHeight="1">
      <c r="A26" s="393" t="s">
        <v>213</v>
      </c>
      <c r="B26" s="489">
        <v>104.2</v>
      </c>
      <c r="C26" s="490">
        <v>124.7</v>
      </c>
      <c r="D26" s="490">
        <v>101.1</v>
      </c>
      <c r="E26" s="490">
        <v>100.1</v>
      </c>
      <c r="F26" s="491">
        <v>99.4</v>
      </c>
      <c r="G26" s="392" t="s">
        <v>213</v>
      </c>
    </row>
    <row r="27" spans="1:248" s="37" customFormat="1" ht="13.5" customHeight="1">
      <c r="A27" s="393" t="s">
        <v>196</v>
      </c>
      <c r="B27" s="492">
        <v>104.6</v>
      </c>
      <c r="C27" s="492">
        <v>125.4</v>
      </c>
      <c r="D27" s="492">
        <v>99.7</v>
      </c>
      <c r="E27" s="492">
        <v>99.6</v>
      </c>
      <c r="F27" s="493">
        <v>100.8</v>
      </c>
      <c r="G27" s="392" t="s">
        <v>196</v>
      </c>
    </row>
    <row r="28" spans="1:248" s="37" customFormat="1" ht="13.5" customHeight="1" thickBot="1">
      <c r="A28" s="325" t="s">
        <v>224</v>
      </c>
      <c r="B28" s="494">
        <v>104.6</v>
      </c>
      <c r="C28" s="494">
        <v>125.7</v>
      </c>
      <c r="D28" s="494">
        <v>99.7</v>
      </c>
      <c r="E28" s="494">
        <v>99.4</v>
      </c>
      <c r="F28" s="495">
        <v>100.8</v>
      </c>
      <c r="G28" s="326" t="s">
        <v>226</v>
      </c>
    </row>
    <row r="29" spans="1:248" s="27" customFormat="1" ht="13.5" customHeight="1">
      <c r="A29" s="359"/>
      <c r="B29" s="360"/>
      <c r="C29" s="360" t="s">
        <v>16</v>
      </c>
      <c r="D29" s="360"/>
      <c r="E29" s="360"/>
      <c r="F29" s="360"/>
      <c r="G29" s="361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</row>
    <row r="30" spans="1:248" s="27" customFormat="1" ht="13.5" customHeight="1" thickBot="1">
      <c r="A30" s="362" t="s">
        <v>2</v>
      </c>
      <c r="B30" s="363"/>
      <c r="C30" s="363"/>
      <c r="D30" s="363"/>
      <c r="E30" s="363"/>
      <c r="F30" s="363"/>
      <c r="G30" s="364" t="s">
        <v>190</v>
      </c>
    </row>
    <row r="31" spans="1:248" s="27" customFormat="1" ht="13.5" customHeight="1" thickTop="1">
      <c r="A31" s="365"/>
      <c r="B31" s="366"/>
      <c r="C31" s="366"/>
      <c r="D31" s="367"/>
      <c r="E31" s="366"/>
      <c r="F31" s="368"/>
      <c r="G31" s="365"/>
    </row>
    <row r="32" spans="1:248" s="27" customFormat="1" ht="13.5" customHeight="1">
      <c r="A32" s="369" t="s">
        <v>175</v>
      </c>
      <c r="B32" s="370" t="s">
        <v>17</v>
      </c>
      <c r="C32" s="370" t="s">
        <v>13</v>
      </c>
      <c r="D32" s="371" t="s">
        <v>14</v>
      </c>
      <c r="E32" s="370" t="s">
        <v>164</v>
      </c>
      <c r="F32" s="372" t="s">
        <v>165</v>
      </c>
      <c r="G32" s="369" t="s">
        <v>15</v>
      </c>
    </row>
    <row r="33" spans="1:248" s="27" customFormat="1" ht="13.5" customHeight="1">
      <c r="A33" s="363"/>
      <c r="B33" s="373"/>
      <c r="C33" s="373"/>
      <c r="D33" s="374"/>
      <c r="E33" s="373"/>
      <c r="F33" s="375"/>
      <c r="G33" s="363"/>
    </row>
    <row r="34" spans="1:248" s="27" customFormat="1" ht="13.5" customHeight="1">
      <c r="A34" s="376"/>
      <c r="B34" s="377"/>
      <c r="C34" s="376"/>
      <c r="D34" s="376"/>
      <c r="E34" s="376"/>
      <c r="F34" s="378"/>
      <c r="G34" s="376"/>
    </row>
    <row r="35" spans="1:248" s="27" customFormat="1" ht="13.5" customHeight="1">
      <c r="A35" s="379" t="s">
        <v>203</v>
      </c>
      <c r="B35" s="380">
        <v>103.1</v>
      </c>
      <c r="C35" s="381">
        <v>126.1</v>
      </c>
      <c r="D35" s="381">
        <v>106.2</v>
      </c>
      <c r="E35" s="381">
        <v>107.6</v>
      </c>
      <c r="F35" s="382">
        <v>80.400000000000006</v>
      </c>
      <c r="G35" s="383" t="s">
        <v>205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</row>
    <row r="36" spans="1:248" s="27" customFormat="1" ht="13.5" customHeight="1">
      <c r="A36" s="379" t="s">
        <v>178</v>
      </c>
      <c r="B36" s="380">
        <v>102.2</v>
      </c>
      <c r="C36" s="381">
        <v>126.1</v>
      </c>
      <c r="D36" s="381">
        <v>104.2</v>
      </c>
      <c r="E36" s="381">
        <v>98.2</v>
      </c>
      <c r="F36" s="382">
        <v>88.2</v>
      </c>
      <c r="G36" s="383">
        <v>2012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</row>
    <row r="37" spans="1:248" s="27" customFormat="1" ht="13.5" customHeight="1">
      <c r="A37" s="379" t="s">
        <v>179</v>
      </c>
      <c r="B37" s="380">
        <v>99.4</v>
      </c>
      <c r="C37" s="381">
        <v>111.9</v>
      </c>
      <c r="D37" s="381">
        <v>100.7</v>
      </c>
      <c r="E37" s="381">
        <v>93.1</v>
      </c>
      <c r="F37" s="382">
        <v>93.5</v>
      </c>
      <c r="G37" s="383">
        <v>2013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</row>
    <row r="38" spans="1:248" s="27" customFormat="1" ht="13.5" customHeight="1">
      <c r="A38" s="379" t="s">
        <v>180</v>
      </c>
      <c r="B38" s="380">
        <v>98.1</v>
      </c>
      <c r="C38" s="381">
        <v>126.4</v>
      </c>
      <c r="D38" s="381">
        <v>99.4</v>
      </c>
      <c r="E38" s="381">
        <v>89.8</v>
      </c>
      <c r="F38" s="382">
        <v>96.8</v>
      </c>
      <c r="G38" s="383">
        <v>2014</v>
      </c>
      <c r="H38" s="37"/>
      <c r="I38" s="37"/>
    </row>
    <row r="39" spans="1:248" s="27" customFormat="1" ht="13.5" customHeight="1">
      <c r="A39" s="379" t="s">
        <v>181</v>
      </c>
      <c r="B39" s="380">
        <v>100</v>
      </c>
      <c r="C39" s="381">
        <v>100</v>
      </c>
      <c r="D39" s="381">
        <v>100</v>
      </c>
      <c r="E39" s="381">
        <v>100</v>
      </c>
      <c r="F39" s="382">
        <v>100</v>
      </c>
      <c r="G39" s="383">
        <v>2015</v>
      </c>
    </row>
    <row r="40" spans="1:248" s="27" customFormat="1" ht="13.5" customHeight="1">
      <c r="A40" s="379" t="s">
        <v>189</v>
      </c>
      <c r="B40" s="380">
        <v>100.3</v>
      </c>
      <c r="C40" s="381">
        <v>99</v>
      </c>
      <c r="D40" s="381">
        <v>99.5</v>
      </c>
      <c r="E40" s="381">
        <v>96.6</v>
      </c>
      <c r="F40" s="382">
        <v>100.9</v>
      </c>
      <c r="G40" s="383">
        <v>2016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</row>
    <row r="41" spans="1:248" s="27" customFormat="1" ht="13.5" customHeight="1">
      <c r="A41" s="379" t="s">
        <v>204</v>
      </c>
      <c r="B41" s="380">
        <v>100</v>
      </c>
      <c r="C41" s="381">
        <v>103.3</v>
      </c>
      <c r="D41" s="381">
        <v>98.2</v>
      </c>
      <c r="E41" s="381">
        <v>94.6</v>
      </c>
      <c r="F41" s="382">
        <v>97.4</v>
      </c>
      <c r="G41" s="383">
        <v>2017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</row>
    <row r="42" spans="1:248" s="27" customFormat="1" ht="13.5" customHeight="1">
      <c r="A42" s="379"/>
      <c r="B42" s="384"/>
      <c r="C42" s="385"/>
      <c r="D42" s="385"/>
      <c r="E42" s="385"/>
      <c r="F42" s="386"/>
      <c r="G42" s="383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</row>
    <row r="43" spans="1:248" s="27" customFormat="1" ht="13.5" customHeight="1">
      <c r="A43" s="391" t="s">
        <v>223</v>
      </c>
      <c r="B43" s="489">
        <v>100.4</v>
      </c>
      <c r="C43" s="490">
        <v>104.5</v>
      </c>
      <c r="D43" s="490">
        <v>98.6</v>
      </c>
      <c r="E43" s="490">
        <v>94.4</v>
      </c>
      <c r="F43" s="491">
        <v>98</v>
      </c>
      <c r="G43" s="392" t="s">
        <v>225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</row>
    <row r="44" spans="1:248" s="27" customFormat="1" ht="13.5" customHeight="1">
      <c r="A44" s="393" t="s">
        <v>198</v>
      </c>
      <c r="B44" s="489">
        <v>100.4</v>
      </c>
      <c r="C44" s="490">
        <v>105.2</v>
      </c>
      <c r="D44" s="490">
        <v>98.5</v>
      </c>
      <c r="E44" s="490">
        <v>94.9</v>
      </c>
      <c r="F44" s="491">
        <v>97.1</v>
      </c>
      <c r="G44" s="392" t="s">
        <v>198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  <c r="FT44" s="38"/>
      <c r="FU44" s="38"/>
      <c r="FV44" s="38"/>
      <c r="FW44" s="38"/>
      <c r="FX44" s="38"/>
      <c r="FY44" s="38"/>
      <c r="FZ44" s="38"/>
      <c r="GA44" s="38"/>
      <c r="GB44" s="38"/>
      <c r="GC44" s="38"/>
      <c r="GD44" s="38"/>
      <c r="GE44" s="38"/>
      <c r="GF44" s="38"/>
      <c r="GG44" s="38"/>
      <c r="GH44" s="38"/>
      <c r="GI44" s="38"/>
      <c r="GJ44" s="38"/>
      <c r="GK44" s="38"/>
      <c r="GL44" s="38"/>
      <c r="GM44" s="38"/>
      <c r="GN44" s="38"/>
      <c r="GO44" s="38"/>
      <c r="GP44" s="38"/>
      <c r="GQ44" s="38"/>
      <c r="GR44" s="38"/>
      <c r="GS44" s="38"/>
      <c r="GT44" s="38"/>
      <c r="GU44" s="38"/>
      <c r="GV44" s="38"/>
      <c r="GW44" s="38"/>
      <c r="GX44" s="38"/>
      <c r="GY44" s="38"/>
      <c r="GZ44" s="38"/>
      <c r="HA44" s="38"/>
      <c r="HB44" s="38"/>
      <c r="HC44" s="38"/>
      <c r="HD44" s="38"/>
      <c r="HE44" s="38"/>
      <c r="HF44" s="38"/>
      <c r="HG44" s="38"/>
      <c r="HH44" s="38"/>
      <c r="HI44" s="38"/>
      <c r="HJ44" s="38"/>
      <c r="HK44" s="38"/>
      <c r="HL44" s="38"/>
      <c r="HM44" s="38"/>
      <c r="HN44" s="38"/>
      <c r="HO44" s="38"/>
      <c r="HP44" s="38"/>
      <c r="HQ44" s="38"/>
      <c r="HR44" s="38"/>
      <c r="HS44" s="38"/>
      <c r="HT44" s="38"/>
      <c r="HU44" s="38"/>
      <c r="HV44" s="38"/>
      <c r="HW44" s="38"/>
      <c r="HX44" s="38"/>
      <c r="HY44" s="38"/>
      <c r="HZ44" s="38"/>
      <c r="IA44" s="38"/>
      <c r="IB44" s="38"/>
      <c r="IC44" s="38"/>
      <c r="ID44" s="38"/>
      <c r="IE44" s="38"/>
      <c r="IF44" s="38"/>
      <c r="IG44" s="38"/>
      <c r="IH44" s="38"/>
      <c r="II44" s="38"/>
      <c r="IJ44" s="38"/>
      <c r="IK44" s="38"/>
      <c r="IL44" s="38"/>
      <c r="IM44" s="38"/>
      <c r="IN44" s="38"/>
    </row>
    <row r="45" spans="1:248" s="37" customFormat="1" ht="13.5" customHeight="1">
      <c r="A45" s="393" t="s">
        <v>199</v>
      </c>
      <c r="B45" s="489">
        <v>100.2</v>
      </c>
      <c r="C45" s="490">
        <v>104.5</v>
      </c>
      <c r="D45" s="490">
        <v>98.4</v>
      </c>
      <c r="E45" s="490">
        <v>94.4</v>
      </c>
      <c r="F45" s="491">
        <v>95.9</v>
      </c>
      <c r="G45" s="392" t="s">
        <v>199</v>
      </c>
    </row>
    <row r="46" spans="1:248" ht="13.5" customHeight="1">
      <c r="A46" s="393" t="s">
        <v>200</v>
      </c>
      <c r="B46" s="489">
        <v>100.4</v>
      </c>
      <c r="C46" s="490">
        <v>104.5</v>
      </c>
      <c r="D46" s="490">
        <v>98.1</v>
      </c>
      <c r="E46" s="490">
        <v>93.6</v>
      </c>
      <c r="F46" s="491">
        <v>96.8</v>
      </c>
      <c r="G46" s="392" t="s">
        <v>200</v>
      </c>
    </row>
    <row r="47" spans="1:248" s="267" customFormat="1" ht="13.5" customHeight="1">
      <c r="A47" s="393" t="s">
        <v>201</v>
      </c>
      <c r="B47" s="489">
        <v>99.5</v>
      </c>
      <c r="C47" s="490">
        <v>104.2</v>
      </c>
      <c r="D47" s="490">
        <v>97.9</v>
      </c>
      <c r="E47" s="490">
        <v>94.6</v>
      </c>
      <c r="F47" s="491">
        <v>95.5</v>
      </c>
      <c r="G47" s="392" t="s">
        <v>201</v>
      </c>
    </row>
    <row r="48" spans="1:248" s="267" customFormat="1" ht="13.5" customHeight="1">
      <c r="A48" s="393" t="s">
        <v>202</v>
      </c>
      <c r="B48" s="489">
        <v>99.9</v>
      </c>
      <c r="C48" s="490">
        <v>104.2</v>
      </c>
      <c r="D48" s="490">
        <v>98.1</v>
      </c>
      <c r="E48" s="490">
        <v>94.4</v>
      </c>
      <c r="F48" s="491">
        <v>95.6</v>
      </c>
      <c r="G48" s="392" t="s">
        <v>202</v>
      </c>
    </row>
    <row r="49" spans="1:7" s="267" customFormat="1" ht="13.5" customHeight="1">
      <c r="A49" s="393" t="s">
        <v>182</v>
      </c>
      <c r="B49" s="489">
        <v>99.8</v>
      </c>
      <c r="C49" s="490">
        <v>103.4</v>
      </c>
      <c r="D49" s="490">
        <v>97.9</v>
      </c>
      <c r="E49" s="490">
        <v>94.2</v>
      </c>
      <c r="F49" s="491">
        <v>95.1</v>
      </c>
      <c r="G49" s="392" t="s">
        <v>182</v>
      </c>
    </row>
    <row r="50" spans="1:7" ht="13.5" customHeight="1">
      <c r="A50" s="391" t="s">
        <v>209</v>
      </c>
      <c r="B50" s="489">
        <v>103</v>
      </c>
      <c r="C50" s="490">
        <v>130.5</v>
      </c>
      <c r="D50" s="490">
        <v>98.3</v>
      </c>
      <c r="E50" s="490">
        <v>99.3</v>
      </c>
      <c r="F50" s="491">
        <v>94.6</v>
      </c>
      <c r="G50" s="392" t="s">
        <v>206</v>
      </c>
    </row>
    <row r="51" spans="1:7" ht="13.5" customHeight="1">
      <c r="A51" s="393" t="s">
        <v>195</v>
      </c>
      <c r="B51" s="489">
        <v>103.1</v>
      </c>
      <c r="C51" s="490">
        <v>131.19999999999999</v>
      </c>
      <c r="D51" s="490">
        <v>98.6</v>
      </c>
      <c r="E51" s="490">
        <v>98.8</v>
      </c>
      <c r="F51" s="491">
        <v>94.7</v>
      </c>
      <c r="G51" s="392" t="s">
        <v>195</v>
      </c>
    </row>
    <row r="52" spans="1:7" ht="13.5" customHeight="1">
      <c r="A52" s="393" t="s">
        <v>212</v>
      </c>
      <c r="B52" s="489">
        <v>102.5</v>
      </c>
      <c r="C52" s="490">
        <v>130.1</v>
      </c>
      <c r="D52" s="490">
        <v>98.5</v>
      </c>
      <c r="E52" s="490">
        <v>98.8</v>
      </c>
      <c r="F52" s="491">
        <v>93.5</v>
      </c>
      <c r="G52" s="392" t="s">
        <v>212</v>
      </c>
    </row>
    <row r="53" spans="1:7" ht="13.5" customHeight="1">
      <c r="A53" s="393" t="s">
        <v>213</v>
      </c>
      <c r="B53" s="489">
        <v>103.1</v>
      </c>
      <c r="C53" s="490">
        <v>132.4</v>
      </c>
      <c r="D53" s="490">
        <v>100.2</v>
      </c>
      <c r="E53" s="490">
        <v>100</v>
      </c>
      <c r="F53" s="491">
        <v>95.4</v>
      </c>
      <c r="G53" s="392" t="s">
        <v>213</v>
      </c>
    </row>
    <row r="54" spans="1:7" ht="13.5" customHeight="1">
      <c r="A54" s="393" t="s">
        <v>196</v>
      </c>
      <c r="B54" s="492">
        <v>103.6</v>
      </c>
      <c r="C54" s="492">
        <v>132.5</v>
      </c>
      <c r="D54" s="492">
        <v>99.5</v>
      </c>
      <c r="E54" s="492">
        <v>99.3</v>
      </c>
      <c r="F54" s="493">
        <v>96</v>
      </c>
      <c r="G54" s="392" t="s">
        <v>196</v>
      </c>
    </row>
    <row r="55" spans="1:7" ht="13.5" customHeight="1" thickBot="1">
      <c r="A55" s="325" t="s">
        <v>224</v>
      </c>
      <c r="B55" s="494">
        <v>103.8</v>
      </c>
      <c r="C55" s="494">
        <v>133.69999999999999</v>
      </c>
      <c r="D55" s="494">
        <v>99.5</v>
      </c>
      <c r="E55" s="494">
        <v>99.6</v>
      </c>
      <c r="F55" s="495">
        <v>96.4</v>
      </c>
      <c r="G55" s="326" t="s">
        <v>226</v>
      </c>
    </row>
    <row r="56" spans="1:7" ht="17.45" customHeight="1">
      <c r="A56" s="285"/>
      <c r="B56" s="42"/>
      <c r="C56" s="42"/>
      <c r="D56" s="42"/>
      <c r="E56" s="42"/>
      <c r="F56" s="42"/>
      <c r="G56" s="284"/>
    </row>
    <row r="57" spans="1:7" ht="17.45" customHeight="1">
      <c r="A57" s="267"/>
      <c r="B57" s="267"/>
      <c r="C57" s="267"/>
      <c r="D57" s="267"/>
      <c r="E57" s="267"/>
      <c r="F57" s="267"/>
      <c r="G57" s="267"/>
    </row>
  </sheetData>
  <mergeCells count="1">
    <mergeCell ref="A1:G1"/>
  </mergeCells>
  <phoneticPr fontId="14"/>
  <printOptions gridLinesSet="0"/>
  <pageMargins left="0.78740157480314965" right="0.78740157480314965" top="0.8" bottom="0.78740157480314965" header="0.19685039370078741" footer="0.62992125984251968"/>
  <pageSetup paperSize="9" scale="87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70"/>
  <sheetViews>
    <sheetView zoomScale="80" zoomScaleNormal="80" zoomScaleSheetLayoutView="85" workbookViewId="0">
      <selection sqref="A1:J1"/>
    </sheetView>
  </sheetViews>
  <sheetFormatPr defaultRowHeight="13.5"/>
  <cols>
    <col min="1" max="1" width="27.42578125" style="76" customWidth="1"/>
    <col min="2" max="10" width="12.140625" style="76" customWidth="1"/>
    <col min="11" max="16384" width="9.140625" style="76"/>
  </cols>
  <sheetData>
    <row r="1" spans="1:26" ht="22.5" customHeight="1">
      <c r="A1" s="523" t="s">
        <v>227</v>
      </c>
      <c r="B1" s="522"/>
      <c r="C1" s="522"/>
      <c r="D1" s="522"/>
      <c r="E1" s="522"/>
      <c r="F1" s="522"/>
      <c r="G1" s="522"/>
      <c r="H1" s="522"/>
      <c r="I1" s="522"/>
      <c r="J1" s="522"/>
    </row>
    <row r="2" spans="1:26" ht="22.5" customHeight="1">
      <c r="A2" s="85"/>
      <c r="B2" s="86"/>
      <c r="C2" s="86"/>
      <c r="D2" s="86"/>
      <c r="E2" s="86"/>
      <c r="F2" s="86"/>
      <c r="G2" s="86"/>
      <c r="H2" s="86"/>
      <c r="I2" s="86"/>
      <c r="J2" s="87"/>
    </row>
    <row r="3" spans="1:26" ht="22.5" customHeight="1" thickBot="1">
      <c r="A3" s="88"/>
      <c r="B3" s="89"/>
      <c r="C3" s="89"/>
      <c r="D3" s="89"/>
      <c r="E3" s="89"/>
      <c r="F3" s="89"/>
      <c r="G3" s="90"/>
      <c r="H3" s="89"/>
      <c r="I3" s="91"/>
      <c r="J3" s="92" t="s">
        <v>42</v>
      </c>
    </row>
    <row r="4" spans="1:26" ht="22.5" customHeight="1" thickTop="1">
      <c r="A4" s="93"/>
      <c r="B4" s="94"/>
      <c r="C4" s="93" t="s">
        <v>75</v>
      </c>
      <c r="D4" s="93"/>
      <c r="E4" s="94"/>
      <c r="F4" s="316" t="s">
        <v>193</v>
      </c>
      <c r="G4" s="93"/>
      <c r="H4" s="95"/>
      <c r="I4" s="316" t="s">
        <v>194</v>
      </c>
      <c r="J4" s="93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3.1" customHeight="1">
      <c r="A5" s="96" t="s">
        <v>43</v>
      </c>
      <c r="B5" s="97" t="s">
        <v>44</v>
      </c>
      <c r="C5" s="98" t="s">
        <v>45</v>
      </c>
      <c r="D5" s="98" t="s">
        <v>46</v>
      </c>
      <c r="E5" s="97" t="s">
        <v>44</v>
      </c>
      <c r="F5" s="98" t="s">
        <v>45</v>
      </c>
      <c r="G5" s="98" t="s">
        <v>46</v>
      </c>
      <c r="H5" s="97" t="s">
        <v>44</v>
      </c>
      <c r="I5" s="98" t="s">
        <v>45</v>
      </c>
      <c r="J5" s="98" t="s">
        <v>46</v>
      </c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2.5" customHeight="1">
      <c r="A6" s="99"/>
      <c r="B6" s="100" t="s">
        <v>47</v>
      </c>
      <c r="C6" s="101" t="s">
        <v>48</v>
      </c>
      <c r="D6" s="101" t="s">
        <v>49</v>
      </c>
      <c r="E6" s="100" t="s">
        <v>47</v>
      </c>
      <c r="F6" s="101" t="s">
        <v>48</v>
      </c>
      <c r="G6" s="101" t="s">
        <v>49</v>
      </c>
      <c r="H6" s="100" t="s">
        <v>47</v>
      </c>
      <c r="I6" s="101" t="s">
        <v>48</v>
      </c>
      <c r="J6" s="101" t="s">
        <v>49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2.5" customHeight="1">
      <c r="A7" s="102" t="s">
        <v>147</v>
      </c>
      <c r="B7" s="78"/>
      <c r="C7" s="79"/>
      <c r="D7" s="79"/>
      <c r="E7" s="79"/>
      <c r="F7" s="79"/>
      <c r="G7" s="79"/>
      <c r="H7" s="79"/>
      <c r="I7" s="79"/>
      <c r="J7" s="79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23.1" customHeight="1">
      <c r="A8" s="102" t="s">
        <v>137</v>
      </c>
      <c r="B8" s="437">
        <v>362733</v>
      </c>
      <c r="C8" s="438">
        <v>238411</v>
      </c>
      <c r="D8" s="438">
        <v>124322</v>
      </c>
      <c r="E8" s="438">
        <v>474723</v>
      </c>
      <c r="F8" s="438">
        <v>306984</v>
      </c>
      <c r="G8" s="438">
        <v>167739</v>
      </c>
      <c r="H8" s="438">
        <v>246079</v>
      </c>
      <c r="I8" s="438">
        <v>166982</v>
      </c>
      <c r="J8" s="438">
        <v>79097</v>
      </c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23.1" customHeight="1">
      <c r="A9" s="102"/>
      <c r="B9" s="437"/>
      <c r="C9" s="438"/>
      <c r="D9" s="438"/>
      <c r="E9" s="438"/>
      <c r="F9" s="438"/>
      <c r="G9" s="438"/>
      <c r="H9" s="438"/>
      <c r="I9" s="438"/>
      <c r="J9" s="438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23.1" customHeight="1">
      <c r="A10" s="102" t="s">
        <v>138</v>
      </c>
      <c r="B10" s="437">
        <v>444350</v>
      </c>
      <c r="C10" s="438">
        <v>358221</v>
      </c>
      <c r="D10" s="438">
        <v>86129</v>
      </c>
      <c r="E10" s="438">
        <v>488925</v>
      </c>
      <c r="F10" s="438">
        <v>394581</v>
      </c>
      <c r="G10" s="438">
        <v>94344</v>
      </c>
      <c r="H10" s="438">
        <v>284944</v>
      </c>
      <c r="I10" s="438">
        <v>228193</v>
      </c>
      <c r="J10" s="438">
        <v>56751</v>
      </c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23.1" customHeight="1">
      <c r="A11" s="102" t="s">
        <v>76</v>
      </c>
      <c r="B11" s="437">
        <v>377781</v>
      </c>
      <c r="C11" s="438">
        <v>272510</v>
      </c>
      <c r="D11" s="438">
        <v>105271</v>
      </c>
      <c r="E11" s="438">
        <v>454671</v>
      </c>
      <c r="F11" s="438">
        <v>320896</v>
      </c>
      <c r="G11" s="438">
        <v>133775</v>
      </c>
      <c r="H11" s="438">
        <v>206718</v>
      </c>
      <c r="I11" s="438">
        <v>164861</v>
      </c>
      <c r="J11" s="438">
        <v>41857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23.1" customHeight="1">
      <c r="A12" s="102" t="s">
        <v>139</v>
      </c>
      <c r="B12" s="439">
        <v>1063703</v>
      </c>
      <c r="C12" s="440">
        <v>389566</v>
      </c>
      <c r="D12" s="440">
        <v>674137</v>
      </c>
      <c r="E12" s="440">
        <v>1172623</v>
      </c>
      <c r="F12" s="440">
        <v>423315</v>
      </c>
      <c r="G12" s="440">
        <v>749308</v>
      </c>
      <c r="H12" s="440">
        <v>589106</v>
      </c>
      <c r="I12" s="440">
        <v>242511</v>
      </c>
      <c r="J12" s="440">
        <v>346595</v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23.1" customHeight="1">
      <c r="A13" s="102" t="s">
        <v>52</v>
      </c>
      <c r="B13" s="437">
        <v>594957</v>
      </c>
      <c r="C13" s="438">
        <v>272402</v>
      </c>
      <c r="D13" s="438">
        <v>322555</v>
      </c>
      <c r="E13" s="438">
        <v>750205</v>
      </c>
      <c r="F13" s="438">
        <v>325843</v>
      </c>
      <c r="G13" s="438">
        <v>424362</v>
      </c>
      <c r="H13" s="438">
        <v>331279</v>
      </c>
      <c r="I13" s="438">
        <v>181637</v>
      </c>
      <c r="J13" s="438">
        <v>149642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3.1" customHeight="1">
      <c r="A14" s="102" t="s">
        <v>140</v>
      </c>
      <c r="B14" s="437">
        <v>427414</v>
      </c>
      <c r="C14" s="438">
        <v>262995</v>
      </c>
      <c r="D14" s="438">
        <v>164419</v>
      </c>
      <c r="E14" s="438">
        <v>509538</v>
      </c>
      <c r="F14" s="438">
        <v>301657</v>
      </c>
      <c r="G14" s="438">
        <v>207881</v>
      </c>
      <c r="H14" s="438">
        <v>146518</v>
      </c>
      <c r="I14" s="438">
        <v>130754</v>
      </c>
      <c r="J14" s="438">
        <v>15764</v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22.5" customHeight="1">
      <c r="A15" s="102" t="s">
        <v>141</v>
      </c>
      <c r="B15" s="437">
        <v>252722</v>
      </c>
      <c r="C15" s="438">
        <v>199000</v>
      </c>
      <c r="D15" s="438">
        <v>53722</v>
      </c>
      <c r="E15" s="438">
        <v>362055</v>
      </c>
      <c r="F15" s="438">
        <v>273436</v>
      </c>
      <c r="G15" s="438">
        <v>88619</v>
      </c>
      <c r="H15" s="438">
        <v>158084</v>
      </c>
      <c r="I15" s="438">
        <v>134568</v>
      </c>
      <c r="J15" s="438">
        <v>23516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3.1" customHeight="1">
      <c r="A16" s="102" t="s">
        <v>142</v>
      </c>
      <c r="B16" s="437">
        <v>615889</v>
      </c>
      <c r="C16" s="438">
        <v>308225</v>
      </c>
      <c r="D16" s="438">
        <v>307664</v>
      </c>
      <c r="E16" s="438">
        <v>1173621</v>
      </c>
      <c r="F16" s="438">
        <v>465579</v>
      </c>
      <c r="G16" s="438">
        <v>708042</v>
      </c>
      <c r="H16" s="438">
        <v>379242</v>
      </c>
      <c r="I16" s="438">
        <v>241460</v>
      </c>
      <c r="J16" s="438">
        <v>137782</v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23.1" customHeight="1">
      <c r="A17" s="102" t="s">
        <v>143</v>
      </c>
      <c r="B17" s="437">
        <v>241477</v>
      </c>
      <c r="C17" s="438">
        <v>213354</v>
      </c>
      <c r="D17" s="438">
        <v>28123</v>
      </c>
      <c r="E17" s="438">
        <v>271833</v>
      </c>
      <c r="F17" s="438">
        <v>238439</v>
      </c>
      <c r="G17" s="438">
        <v>33394</v>
      </c>
      <c r="H17" s="438">
        <v>187230</v>
      </c>
      <c r="I17" s="438">
        <v>168525</v>
      </c>
      <c r="J17" s="438">
        <v>18705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1" customHeight="1">
      <c r="A18" s="102" t="s">
        <v>144</v>
      </c>
      <c r="B18" s="437">
        <v>675512</v>
      </c>
      <c r="C18" s="438">
        <v>329487</v>
      </c>
      <c r="D18" s="438">
        <v>346025</v>
      </c>
      <c r="E18" s="438">
        <v>815361</v>
      </c>
      <c r="F18" s="438">
        <v>383090</v>
      </c>
      <c r="G18" s="438">
        <v>432271</v>
      </c>
      <c r="H18" s="438">
        <v>300623</v>
      </c>
      <c r="I18" s="438">
        <v>185796</v>
      </c>
      <c r="J18" s="438">
        <v>114827</v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23.1" customHeight="1">
      <c r="A19" s="102" t="s">
        <v>145</v>
      </c>
      <c r="B19" s="437">
        <v>108462</v>
      </c>
      <c r="C19" s="438">
        <v>100531</v>
      </c>
      <c r="D19" s="438">
        <v>7931</v>
      </c>
      <c r="E19" s="438">
        <v>144743</v>
      </c>
      <c r="F19" s="438">
        <v>131619</v>
      </c>
      <c r="G19" s="438">
        <v>13124</v>
      </c>
      <c r="H19" s="438">
        <v>87099</v>
      </c>
      <c r="I19" s="438">
        <v>82225</v>
      </c>
      <c r="J19" s="438">
        <v>4874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23.1" customHeight="1">
      <c r="A20" s="102" t="s">
        <v>146</v>
      </c>
      <c r="B20" s="437">
        <v>193489</v>
      </c>
      <c r="C20" s="438">
        <v>171027</v>
      </c>
      <c r="D20" s="438">
        <v>22462</v>
      </c>
      <c r="E20" s="438">
        <v>274551</v>
      </c>
      <c r="F20" s="438">
        <v>233127</v>
      </c>
      <c r="G20" s="438">
        <v>41424</v>
      </c>
      <c r="H20" s="438">
        <v>138357</v>
      </c>
      <c r="I20" s="438">
        <v>128791</v>
      </c>
      <c r="J20" s="438">
        <v>9566</v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23.1" customHeight="1">
      <c r="A21" s="102" t="s">
        <v>54</v>
      </c>
      <c r="B21" s="437">
        <v>558020</v>
      </c>
      <c r="C21" s="438">
        <v>255236</v>
      </c>
      <c r="D21" s="438">
        <v>302784</v>
      </c>
      <c r="E21" s="438">
        <v>789835</v>
      </c>
      <c r="F21" s="438">
        <v>319620</v>
      </c>
      <c r="G21" s="438">
        <v>470215</v>
      </c>
      <c r="H21" s="438">
        <v>417264</v>
      </c>
      <c r="I21" s="438">
        <v>216142</v>
      </c>
      <c r="J21" s="438">
        <v>201122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2.5" customHeight="1">
      <c r="A22" s="102" t="s">
        <v>53</v>
      </c>
      <c r="B22" s="437">
        <v>418265</v>
      </c>
      <c r="C22" s="438">
        <v>245129</v>
      </c>
      <c r="D22" s="438">
        <v>173136</v>
      </c>
      <c r="E22" s="438">
        <v>628317</v>
      </c>
      <c r="F22" s="438">
        <v>364501</v>
      </c>
      <c r="G22" s="438">
        <v>263816</v>
      </c>
      <c r="H22" s="438">
        <v>364575</v>
      </c>
      <c r="I22" s="438">
        <v>214617</v>
      </c>
      <c r="J22" s="438">
        <v>149958</v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2.5" customHeight="1">
      <c r="A23" s="102" t="s">
        <v>55</v>
      </c>
      <c r="B23" s="437">
        <v>718944</v>
      </c>
      <c r="C23" s="438">
        <v>285953</v>
      </c>
      <c r="D23" s="438">
        <v>432991</v>
      </c>
      <c r="E23" s="438">
        <v>854124</v>
      </c>
      <c r="F23" s="438">
        <v>344728</v>
      </c>
      <c r="G23" s="438">
        <v>509396</v>
      </c>
      <c r="H23" s="438">
        <v>539487</v>
      </c>
      <c r="I23" s="438">
        <v>207927</v>
      </c>
      <c r="J23" s="438">
        <v>331560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2.5" customHeight="1">
      <c r="A24" s="102" t="s">
        <v>56</v>
      </c>
      <c r="B24" s="437">
        <v>284209</v>
      </c>
      <c r="C24" s="438">
        <v>220302</v>
      </c>
      <c r="D24" s="438">
        <v>63907</v>
      </c>
      <c r="E24" s="438">
        <v>359892</v>
      </c>
      <c r="F24" s="438">
        <v>276182</v>
      </c>
      <c r="G24" s="438">
        <v>83710</v>
      </c>
      <c r="H24" s="438">
        <v>185477</v>
      </c>
      <c r="I24" s="438">
        <v>147404</v>
      </c>
      <c r="J24" s="438">
        <v>38073</v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3.1" customHeight="1">
      <c r="A25" s="102"/>
      <c r="B25" s="78"/>
      <c r="C25" s="79"/>
      <c r="D25" s="79"/>
      <c r="E25" s="79"/>
      <c r="F25" s="79"/>
      <c r="G25" s="79"/>
      <c r="H25" s="79"/>
      <c r="I25" s="79"/>
      <c r="J25" s="79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23.1" customHeight="1">
      <c r="A26" s="102" t="s">
        <v>148</v>
      </c>
      <c r="B26" s="78"/>
      <c r="C26" s="79"/>
      <c r="D26" s="79"/>
      <c r="E26" s="79"/>
      <c r="F26" s="79"/>
      <c r="G26" s="79"/>
      <c r="H26" s="79"/>
      <c r="I26" s="79"/>
      <c r="J26" s="79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23.1" customHeight="1">
      <c r="A27" s="102" t="s">
        <v>137</v>
      </c>
      <c r="B27" s="437">
        <v>428933</v>
      </c>
      <c r="C27" s="438">
        <v>257522</v>
      </c>
      <c r="D27" s="438">
        <v>171411</v>
      </c>
      <c r="E27" s="438">
        <v>560100</v>
      </c>
      <c r="F27" s="438">
        <v>327308</v>
      </c>
      <c r="G27" s="438">
        <v>232792</v>
      </c>
      <c r="H27" s="438">
        <v>284625</v>
      </c>
      <c r="I27" s="438">
        <v>180744</v>
      </c>
      <c r="J27" s="438">
        <v>103881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3.1" customHeight="1">
      <c r="A28" s="102"/>
      <c r="B28" s="437"/>
      <c r="C28" s="438"/>
      <c r="D28" s="438"/>
      <c r="E28" s="438"/>
      <c r="F28" s="438"/>
      <c r="G28" s="438"/>
      <c r="H28" s="438"/>
      <c r="I28" s="438"/>
      <c r="J28" s="438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3.1" customHeight="1">
      <c r="A29" s="102" t="s">
        <v>138</v>
      </c>
      <c r="B29" s="437">
        <v>504849</v>
      </c>
      <c r="C29" s="438">
        <v>329073</v>
      </c>
      <c r="D29" s="438">
        <v>175776</v>
      </c>
      <c r="E29" s="438">
        <v>592706</v>
      </c>
      <c r="F29" s="438">
        <v>379155</v>
      </c>
      <c r="G29" s="438">
        <v>213551</v>
      </c>
      <c r="H29" s="438">
        <v>246778</v>
      </c>
      <c r="I29" s="438">
        <v>181961</v>
      </c>
      <c r="J29" s="438">
        <v>64817</v>
      </c>
      <c r="K29" s="314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3.1" customHeight="1">
      <c r="A30" s="102" t="s">
        <v>76</v>
      </c>
      <c r="B30" s="437">
        <v>421865</v>
      </c>
      <c r="C30" s="438">
        <v>285716</v>
      </c>
      <c r="D30" s="438">
        <v>136149</v>
      </c>
      <c r="E30" s="438">
        <v>504048</v>
      </c>
      <c r="F30" s="438">
        <v>333374</v>
      </c>
      <c r="G30" s="438">
        <v>170674</v>
      </c>
      <c r="H30" s="438">
        <v>219638</v>
      </c>
      <c r="I30" s="438">
        <v>168445</v>
      </c>
      <c r="J30" s="438">
        <v>51193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23.1" customHeight="1">
      <c r="A31" s="102" t="s">
        <v>139</v>
      </c>
      <c r="B31" s="439">
        <v>1063703</v>
      </c>
      <c r="C31" s="440">
        <v>389566</v>
      </c>
      <c r="D31" s="440">
        <v>674137</v>
      </c>
      <c r="E31" s="440">
        <v>1172623</v>
      </c>
      <c r="F31" s="440">
        <v>423315</v>
      </c>
      <c r="G31" s="440">
        <v>749308</v>
      </c>
      <c r="H31" s="440">
        <v>589106</v>
      </c>
      <c r="I31" s="440">
        <v>242511</v>
      </c>
      <c r="J31" s="440">
        <v>346595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2.5" customHeight="1">
      <c r="A32" s="102" t="s">
        <v>52</v>
      </c>
      <c r="B32" s="437">
        <v>759306</v>
      </c>
      <c r="C32" s="438">
        <v>279045</v>
      </c>
      <c r="D32" s="438">
        <v>480261</v>
      </c>
      <c r="E32" s="438">
        <v>891093</v>
      </c>
      <c r="F32" s="438">
        <v>314390</v>
      </c>
      <c r="G32" s="438">
        <v>576703</v>
      </c>
      <c r="H32" s="438">
        <v>465260</v>
      </c>
      <c r="I32" s="438">
        <v>200183</v>
      </c>
      <c r="J32" s="438">
        <v>265077</v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2.5" customHeight="1">
      <c r="A33" s="102" t="s">
        <v>140</v>
      </c>
      <c r="B33" s="437">
        <v>353278</v>
      </c>
      <c r="C33" s="438">
        <v>235189</v>
      </c>
      <c r="D33" s="438">
        <v>118089</v>
      </c>
      <c r="E33" s="438">
        <v>445747</v>
      </c>
      <c r="F33" s="438">
        <v>284425</v>
      </c>
      <c r="G33" s="438">
        <v>161322</v>
      </c>
      <c r="H33" s="438">
        <v>139889</v>
      </c>
      <c r="I33" s="438">
        <v>121568</v>
      </c>
      <c r="J33" s="438">
        <v>18321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23.1" customHeight="1">
      <c r="A34" s="102" t="s">
        <v>141</v>
      </c>
      <c r="B34" s="437">
        <v>235625</v>
      </c>
      <c r="C34" s="438">
        <v>188629</v>
      </c>
      <c r="D34" s="438">
        <v>46996</v>
      </c>
      <c r="E34" s="438">
        <v>391067</v>
      </c>
      <c r="F34" s="438">
        <v>288378</v>
      </c>
      <c r="G34" s="438">
        <v>102689</v>
      </c>
      <c r="H34" s="438">
        <v>147420</v>
      </c>
      <c r="I34" s="438">
        <v>132027</v>
      </c>
      <c r="J34" s="438">
        <v>15393</v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23.1" customHeight="1">
      <c r="A35" s="102" t="s">
        <v>142</v>
      </c>
      <c r="B35" s="437">
        <v>657472</v>
      </c>
      <c r="C35" s="438">
        <v>315045</v>
      </c>
      <c r="D35" s="438">
        <v>342427</v>
      </c>
      <c r="E35" s="438">
        <v>1153347</v>
      </c>
      <c r="F35" s="438">
        <v>462032</v>
      </c>
      <c r="G35" s="438">
        <v>691315</v>
      </c>
      <c r="H35" s="438">
        <v>380942</v>
      </c>
      <c r="I35" s="438">
        <v>233076</v>
      </c>
      <c r="J35" s="438">
        <v>147866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23.1" customHeight="1">
      <c r="A36" s="102" t="s">
        <v>143</v>
      </c>
      <c r="B36" s="439">
        <v>217888</v>
      </c>
      <c r="C36" s="440">
        <v>212843</v>
      </c>
      <c r="D36" s="440">
        <v>5045</v>
      </c>
      <c r="E36" s="440">
        <v>282411</v>
      </c>
      <c r="F36" s="440">
        <v>273310</v>
      </c>
      <c r="G36" s="440">
        <v>9101</v>
      </c>
      <c r="H36" s="440">
        <v>137644</v>
      </c>
      <c r="I36" s="440">
        <v>137644</v>
      </c>
      <c r="J36" s="440">
        <v>0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3.1" customHeight="1">
      <c r="A37" s="102" t="s">
        <v>144</v>
      </c>
      <c r="B37" s="437">
        <v>1041503</v>
      </c>
      <c r="C37" s="438">
        <v>348361</v>
      </c>
      <c r="D37" s="438">
        <v>693142</v>
      </c>
      <c r="E37" s="438">
        <v>1270392</v>
      </c>
      <c r="F37" s="438">
        <v>406657</v>
      </c>
      <c r="G37" s="438">
        <v>863735</v>
      </c>
      <c r="H37" s="438">
        <v>402056</v>
      </c>
      <c r="I37" s="438">
        <v>185499</v>
      </c>
      <c r="J37" s="438">
        <v>216557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22.5" customHeight="1">
      <c r="A38" s="102" t="s">
        <v>145</v>
      </c>
      <c r="B38" s="437">
        <v>131418</v>
      </c>
      <c r="C38" s="438">
        <v>115551</v>
      </c>
      <c r="D38" s="438">
        <v>15867</v>
      </c>
      <c r="E38" s="438">
        <v>173154</v>
      </c>
      <c r="F38" s="438">
        <v>148393</v>
      </c>
      <c r="G38" s="438">
        <v>24761</v>
      </c>
      <c r="H38" s="438">
        <v>108713</v>
      </c>
      <c r="I38" s="438">
        <v>97684</v>
      </c>
      <c r="J38" s="438">
        <v>11029</v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22.5" customHeight="1">
      <c r="A39" s="102" t="s">
        <v>146</v>
      </c>
      <c r="B39" s="437">
        <v>199836</v>
      </c>
      <c r="C39" s="438">
        <v>173212</v>
      </c>
      <c r="D39" s="438">
        <v>26624</v>
      </c>
      <c r="E39" s="438">
        <v>261676</v>
      </c>
      <c r="F39" s="438">
        <v>222588</v>
      </c>
      <c r="G39" s="438">
        <v>39088</v>
      </c>
      <c r="H39" s="438">
        <v>140315</v>
      </c>
      <c r="I39" s="438">
        <v>125688</v>
      </c>
      <c r="J39" s="438">
        <v>14627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23.1" customHeight="1">
      <c r="A40" s="102" t="s">
        <v>54</v>
      </c>
      <c r="B40" s="437">
        <v>618128</v>
      </c>
      <c r="C40" s="438">
        <v>280438</v>
      </c>
      <c r="D40" s="438">
        <v>337690</v>
      </c>
      <c r="E40" s="438">
        <v>918562</v>
      </c>
      <c r="F40" s="438">
        <v>354974</v>
      </c>
      <c r="G40" s="438">
        <v>563588</v>
      </c>
      <c r="H40" s="438">
        <v>404389</v>
      </c>
      <c r="I40" s="438">
        <v>227411</v>
      </c>
      <c r="J40" s="438">
        <v>176978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</row>
    <row r="41" spans="1:26" ht="23.1" customHeight="1">
      <c r="A41" s="102" t="s">
        <v>53</v>
      </c>
      <c r="B41" s="437">
        <v>539257</v>
      </c>
      <c r="C41" s="438">
        <v>285757</v>
      </c>
      <c r="D41" s="438">
        <v>253500</v>
      </c>
      <c r="E41" s="438">
        <v>804168</v>
      </c>
      <c r="F41" s="438">
        <v>431233</v>
      </c>
      <c r="G41" s="438">
        <v>372935</v>
      </c>
      <c r="H41" s="438">
        <v>458059</v>
      </c>
      <c r="I41" s="438">
        <v>241168</v>
      </c>
      <c r="J41" s="438">
        <v>216891</v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23.1" customHeight="1">
      <c r="A42" s="260" t="s">
        <v>55</v>
      </c>
      <c r="B42" s="437">
        <v>749363</v>
      </c>
      <c r="C42" s="438">
        <v>304363</v>
      </c>
      <c r="D42" s="438">
        <v>445000</v>
      </c>
      <c r="E42" s="438">
        <v>860459</v>
      </c>
      <c r="F42" s="438">
        <v>353035</v>
      </c>
      <c r="G42" s="438">
        <v>507424</v>
      </c>
      <c r="H42" s="438">
        <v>514354</v>
      </c>
      <c r="I42" s="438">
        <v>201404</v>
      </c>
      <c r="J42" s="438">
        <v>312950</v>
      </c>
      <c r="K42" s="264"/>
      <c r="L42" s="264"/>
      <c r="M42" s="264"/>
      <c r="N42" s="84"/>
      <c r="O42" s="84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23.1" customHeight="1" thickBot="1">
      <c r="A43" s="116" t="s">
        <v>56</v>
      </c>
      <c r="B43" s="441">
        <v>240289</v>
      </c>
      <c r="C43" s="442">
        <v>189839</v>
      </c>
      <c r="D43" s="442">
        <v>50450</v>
      </c>
      <c r="E43" s="442">
        <v>317807</v>
      </c>
      <c r="F43" s="442">
        <v>246435</v>
      </c>
      <c r="G43" s="442">
        <v>71372</v>
      </c>
      <c r="H43" s="442">
        <v>163639</v>
      </c>
      <c r="I43" s="442">
        <v>133876</v>
      </c>
      <c r="J43" s="442">
        <v>29763</v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>
      <c r="A45" s="8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>
      <c r="A52" s="30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>
      <c r="A58" s="77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spans="1:26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  <row r="1002" spans="1:26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</row>
    <row r="1003" spans="1:26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</row>
    <row r="1004" spans="1:26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</row>
    <row r="1005" spans="1:26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</row>
    <row r="1006" spans="1:26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</row>
    <row r="1007" spans="1:26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</row>
    <row r="1008" spans="1:26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</row>
    <row r="1009" spans="1:26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</row>
    <row r="1010" spans="1:26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</row>
    <row r="1011" spans="1:26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</row>
    <row r="1012" spans="1:26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</row>
    <row r="1013" spans="1:26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</row>
    <row r="1014" spans="1:26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</row>
    <row r="1015" spans="1:26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</row>
    <row r="1016" spans="1:26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</row>
    <row r="1017" spans="1:26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</row>
    <row r="1018" spans="1:26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</row>
    <row r="1019" spans="1:26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</row>
    <row r="1020" spans="1:26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</row>
    <row r="1021" spans="1:26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</row>
    <row r="1022" spans="1:26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</row>
    <row r="1023" spans="1:26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</row>
    <row r="1024" spans="1:26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  <c r="Z1024" s="77"/>
    </row>
    <row r="1025" spans="1:26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</row>
    <row r="1026" spans="1:26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  <c r="Z1026" s="77"/>
    </row>
    <row r="1027" spans="1:26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  <c r="Z1027" s="77"/>
    </row>
    <row r="1028" spans="1:26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Y1028" s="77"/>
      <c r="Z1028" s="77"/>
    </row>
    <row r="1029" spans="1:26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Y1029" s="77"/>
      <c r="Z1029" s="77"/>
    </row>
    <row r="1030" spans="1:26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Y1030" s="77"/>
      <c r="Z1030" s="77"/>
    </row>
    <row r="1031" spans="1:26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Y1031" s="77"/>
      <c r="Z1031" s="77"/>
    </row>
    <row r="1032" spans="1:26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Y1032" s="77"/>
      <c r="Z1032" s="77"/>
    </row>
    <row r="1033" spans="1:26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Y1033" s="77"/>
      <c r="Z1033" s="77"/>
    </row>
    <row r="1034" spans="1:26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Y1034" s="77"/>
      <c r="Z1034" s="77"/>
    </row>
    <row r="1035" spans="1:26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Y1035" s="77"/>
      <c r="Z1035" s="77"/>
    </row>
    <row r="1036" spans="1:26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  <c r="Z1036" s="77"/>
    </row>
    <row r="1037" spans="1:26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  <c r="Z1037" s="77"/>
    </row>
    <row r="1038" spans="1:26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  <c r="Z1038" s="77"/>
    </row>
    <row r="1039" spans="1:26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  <c r="Z1039" s="77"/>
    </row>
    <row r="1040" spans="1:26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  <c r="Z1040" s="77"/>
    </row>
    <row r="1041" spans="1:26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  <c r="Z1041" s="77"/>
    </row>
    <row r="1042" spans="1:26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  <c r="Z1042" s="77"/>
    </row>
    <row r="1043" spans="1:26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Y1043" s="77"/>
      <c r="Z1043" s="77"/>
    </row>
    <row r="1044" spans="1:26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Y1044" s="77"/>
      <c r="Z1044" s="77"/>
    </row>
    <row r="1045" spans="1:26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</row>
    <row r="1046" spans="1:26">
      <c r="A1046" s="77"/>
      <c r="B1046" s="77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Y1046" s="77"/>
      <c r="Z1046" s="77"/>
    </row>
    <row r="1047" spans="1:26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</row>
    <row r="1048" spans="1:26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  <c r="Z1048" s="77"/>
    </row>
    <row r="1049" spans="1:26">
      <c r="A1049" s="77"/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Y1049" s="77"/>
      <c r="Z1049" s="77"/>
    </row>
    <row r="1050" spans="1:26">
      <c r="A1050" s="77"/>
      <c r="B1050" s="77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Y1050" s="77"/>
      <c r="Z1050" s="77"/>
    </row>
    <row r="1051" spans="1:26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Y1051" s="77"/>
      <c r="Z1051" s="77"/>
    </row>
    <row r="1052" spans="1:26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Y1052" s="77"/>
      <c r="Z1052" s="77"/>
    </row>
    <row r="1053" spans="1:26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  <c r="Z1053" s="77"/>
    </row>
    <row r="1054" spans="1:26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  <c r="Z1054" s="77"/>
    </row>
    <row r="1055" spans="1:26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  <c r="Z1055" s="77"/>
    </row>
    <row r="1056" spans="1:26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  <c r="Z1056" s="77"/>
    </row>
    <row r="1057" spans="1:26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  <c r="Z1057" s="77"/>
    </row>
    <row r="1058" spans="1:26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  <c r="Z1058" s="77"/>
    </row>
    <row r="1059" spans="1:26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  <c r="Z1059" s="77"/>
    </row>
    <row r="1060" spans="1:26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Y1060" s="77"/>
      <c r="Z1060" s="77"/>
    </row>
    <row r="1061" spans="1:26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Y1061" s="77"/>
      <c r="Z1061" s="77"/>
    </row>
    <row r="1062" spans="1:26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Y1062" s="77"/>
      <c r="Z1062" s="77"/>
    </row>
    <row r="1063" spans="1:26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Y1063" s="77"/>
      <c r="Z1063" s="77"/>
    </row>
    <row r="1064" spans="1:26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Y1064" s="77"/>
      <c r="Z1064" s="77"/>
    </row>
    <row r="1065" spans="1:26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Y1065" s="77"/>
      <c r="Z1065" s="77"/>
    </row>
    <row r="1066" spans="1:26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Y1066" s="77"/>
      <c r="Z1066" s="77"/>
    </row>
    <row r="1067" spans="1:26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Y1067" s="77"/>
      <c r="Z1067" s="77"/>
    </row>
    <row r="1068" spans="1:26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Y1068" s="77"/>
      <c r="Z1068" s="77"/>
    </row>
    <row r="1069" spans="1:26">
      <c r="A1069" s="77"/>
      <c r="B1069" s="77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Y1069" s="77"/>
      <c r="Z1069" s="77"/>
    </row>
    <row r="1070" spans="1:26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Y1070" s="77"/>
      <c r="Z1070" s="77"/>
    </row>
  </sheetData>
  <mergeCells count="1">
    <mergeCell ref="A1:J1"/>
  </mergeCells>
  <phoneticPr fontId="14"/>
  <printOptions horizontalCentered="1"/>
  <pageMargins left="0.43" right="0.39370078740157483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1071"/>
  <sheetViews>
    <sheetView zoomScale="80" zoomScaleNormal="80" workbookViewId="0">
      <selection sqref="A1:M1"/>
    </sheetView>
  </sheetViews>
  <sheetFormatPr defaultRowHeight="13.5"/>
  <cols>
    <col min="1" max="1" width="27.42578125" style="80" customWidth="1"/>
    <col min="2" max="13" width="9.28515625" style="80" customWidth="1"/>
    <col min="14" max="16384" width="9.140625" style="80"/>
  </cols>
  <sheetData>
    <row r="1" spans="1:26" ht="22.5" customHeight="1">
      <c r="A1" s="524" t="s">
        <v>228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26" ht="22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26" ht="22.5" customHeight="1" thickBot="1">
      <c r="A3" s="105"/>
      <c r="B3" s="106"/>
      <c r="C3" s="106"/>
      <c r="D3" s="106"/>
      <c r="E3" s="106"/>
      <c r="F3" s="106"/>
      <c r="G3" s="107"/>
      <c r="H3" s="106"/>
      <c r="I3" s="108"/>
      <c r="J3" s="109"/>
      <c r="K3" s="106"/>
      <c r="L3" s="106"/>
      <c r="M3" s="109" t="s">
        <v>57</v>
      </c>
    </row>
    <row r="4" spans="1:26" ht="22.5" customHeight="1" thickTop="1">
      <c r="A4" s="110"/>
      <c r="B4" s="111"/>
      <c r="C4" s="110" t="s">
        <v>58</v>
      </c>
      <c r="D4" s="110"/>
      <c r="E4" s="110"/>
      <c r="F4" s="111"/>
      <c r="G4" s="525" t="s">
        <v>191</v>
      </c>
      <c r="H4" s="525"/>
      <c r="I4" s="93"/>
      <c r="J4" s="95"/>
      <c r="K4" s="525" t="s">
        <v>192</v>
      </c>
      <c r="L4" s="525"/>
      <c r="M4" s="110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22.5" customHeight="1">
      <c r="A5" s="112" t="s">
        <v>59</v>
      </c>
      <c r="B5" s="317" t="s">
        <v>60</v>
      </c>
      <c r="C5" s="317" t="s">
        <v>61</v>
      </c>
      <c r="D5" s="317" t="s">
        <v>62</v>
      </c>
      <c r="E5" s="317" t="s">
        <v>63</v>
      </c>
      <c r="F5" s="317" t="s">
        <v>60</v>
      </c>
      <c r="G5" s="317" t="s">
        <v>61</v>
      </c>
      <c r="H5" s="317" t="s">
        <v>62</v>
      </c>
      <c r="I5" s="317" t="s">
        <v>63</v>
      </c>
      <c r="J5" s="317" t="s">
        <v>60</v>
      </c>
      <c r="K5" s="317" t="s">
        <v>61</v>
      </c>
      <c r="L5" s="317" t="s">
        <v>62</v>
      </c>
      <c r="M5" s="317" t="s">
        <v>63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22.5" customHeight="1">
      <c r="A6" s="113"/>
      <c r="B6" s="318" t="s">
        <v>64</v>
      </c>
      <c r="C6" s="318" t="s">
        <v>65</v>
      </c>
      <c r="D6" s="318" t="s">
        <v>65</v>
      </c>
      <c r="E6" s="318" t="s">
        <v>65</v>
      </c>
      <c r="F6" s="318" t="s">
        <v>64</v>
      </c>
      <c r="G6" s="318" t="s">
        <v>65</v>
      </c>
      <c r="H6" s="318" t="s">
        <v>65</v>
      </c>
      <c r="I6" s="318" t="s">
        <v>65</v>
      </c>
      <c r="J6" s="318" t="s">
        <v>64</v>
      </c>
      <c r="K6" s="318" t="s">
        <v>65</v>
      </c>
      <c r="L6" s="318" t="s">
        <v>65</v>
      </c>
      <c r="M6" s="318" t="s">
        <v>65</v>
      </c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22.5" customHeight="1">
      <c r="A7" s="102" t="s">
        <v>147</v>
      </c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</row>
    <row r="8" spans="1:26" ht="22.5" customHeight="1">
      <c r="A8" s="102" t="s">
        <v>137</v>
      </c>
      <c r="B8" s="443">
        <v>19.399999999999999</v>
      </c>
      <c r="C8" s="444">
        <v>148.30000000000001</v>
      </c>
      <c r="D8" s="444">
        <v>137.6</v>
      </c>
      <c r="E8" s="444">
        <v>10.7</v>
      </c>
      <c r="F8" s="444">
        <v>20.3</v>
      </c>
      <c r="G8" s="444">
        <v>169.6</v>
      </c>
      <c r="H8" s="444">
        <v>153.19999999999999</v>
      </c>
      <c r="I8" s="444">
        <v>16.399999999999999</v>
      </c>
      <c r="J8" s="444">
        <v>18.3</v>
      </c>
      <c r="K8" s="444">
        <v>126</v>
      </c>
      <c r="L8" s="445">
        <v>121.2</v>
      </c>
      <c r="M8" s="444">
        <v>4.8</v>
      </c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22.5" customHeight="1">
      <c r="A9" s="102"/>
      <c r="B9" s="443"/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</row>
    <row r="10" spans="1:26" ht="22.5" customHeight="1">
      <c r="A10" s="102" t="s">
        <v>138</v>
      </c>
      <c r="B10" s="443">
        <v>22.5</v>
      </c>
      <c r="C10" s="444">
        <v>180.2</v>
      </c>
      <c r="D10" s="444">
        <v>169.6</v>
      </c>
      <c r="E10" s="444">
        <v>10.6</v>
      </c>
      <c r="F10" s="444">
        <v>23</v>
      </c>
      <c r="G10" s="444">
        <v>188.2</v>
      </c>
      <c r="H10" s="444">
        <v>175.6</v>
      </c>
      <c r="I10" s="444">
        <v>12.6</v>
      </c>
      <c r="J10" s="444">
        <v>20.7</v>
      </c>
      <c r="K10" s="444">
        <v>151.19999999999999</v>
      </c>
      <c r="L10" s="445">
        <v>148</v>
      </c>
      <c r="M10" s="444">
        <v>3.2</v>
      </c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</row>
    <row r="11" spans="1:26" ht="22.5" customHeight="1">
      <c r="A11" s="102" t="s">
        <v>76</v>
      </c>
      <c r="B11" s="443">
        <v>20.9</v>
      </c>
      <c r="C11" s="444">
        <v>174.2</v>
      </c>
      <c r="D11" s="444">
        <v>157.19999999999999</v>
      </c>
      <c r="E11" s="444">
        <v>17</v>
      </c>
      <c r="F11" s="444">
        <v>21.2</v>
      </c>
      <c r="G11" s="444">
        <v>186.4</v>
      </c>
      <c r="H11" s="444">
        <v>165.1</v>
      </c>
      <c r="I11" s="444">
        <v>21.3</v>
      </c>
      <c r="J11" s="444">
        <v>20.100000000000001</v>
      </c>
      <c r="K11" s="444">
        <v>147.1</v>
      </c>
      <c r="L11" s="444">
        <v>139.69999999999999</v>
      </c>
      <c r="M11" s="444">
        <v>7.4</v>
      </c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</row>
    <row r="12" spans="1:26" ht="22.5" customHeight="1">
      <c r="A12" s="102" t="s">
        <v>139</v>
      </c>
      <c r="B12" s="446">
        <v>18.7</v>
      </c>
      <c r="C12" s="447">
        <v>153</v>
      </c>
      <c r="D12" s="447">
        <v>141.1</v>
      </c>
      <c r="E12" s="447">
        <v>11.9</v>
      </c>
      <c r="F12" s="447">
        <v>19</v>
      </c>
      <c r="G12" s="447">
        <v>159.4</v>
      </c>
      <c r="H12" s="447">
        <v>146</v>
      </c>
      <c r="I12" s="447">
        <v>13.4</v>
      </c>
      <c r="J12" s="447">
        <v>17.3</v>
      </c>
      <c r="K12" s="447">
        <v>124.6</v>
      </c>
      <c r="L12" s="447">
        <v>119.6</v>
      </c>
      <c r="M12" s="447">
        <v>5</v>
      </c>
      <c r="N12" s="82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</row>
    <row r="13" spans="1:26" ht="22.5" customHeight="1">
      <c r="A13" s="102" t="s">
        <v>52</v>
      </c>
      <c r="B13" s="443">
        <v>20.3</v>
      </c>
      <c r="C13" s="444">
        <v>158.80000000000001</v>
      </c>
      <c r="D13" s="444">
        <v>149.5</v>
      </c>
      <c r="E13" s="444">
        <v>9.3000000000000007</v>
      </c>
      <c r="F13" s="444">
        <v>20.8</v>
      </c>
      <c r="G13" s="444">
        <v>170.8</v>
      </c>
      <c r="H13" s="444">
        <v>158.4</v>
      </c>
      <c r="I13" s="444">
        <v>12.4</v>
      </c>
      <c r="J13" s="444">
        <v>19.5</v>
      </c>
      <c r="K13" s="444">
        <v>138.30000000000001</v>
      </c>
      <c r="L13" s="444">
        <v>134.30000000000001</v>
      </c>
      <c r="M13" s="444">
        <v>4</v>
      </c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1:26" ht="23.1" customHeight="1">
      <c r="A14" s="102" t="s">
        <v>140</v>
      </c>
      <c r="B14" s="443">
        <v>20.2</v>
      </c>
      <c r="C14" s="444">
        <v>170.1</v>
      </c>
      <c r="D14" s="444">
        <v>146.1</v>
      </c>
      <c r="E14" s="444">
        <v>24</v>
      </c>
      <c r="F14" s="444">
        <v>20.7</v>
      </c>
      <c r="G14" s="444">
        <v>182.6</v>
      </c>
      <c r="H14" s="444">
        <v>153.80000000000001</v>
      </c>
      <c r="I14" s="444">
        <v>28.8</v>
      </c>
      <c r="J14" s="444">
        <v>18.7</v>
      </c>
      <c r="K14" s="444">
        <v>127.5</v>
      </c>
      <c r="L14" s="444">
        <v>119.9</v>
      </c>
      <c r="M14" s="444">
        <v>7.6</v>
      </c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</row>
    <row r="15" spans="1:26" ht="23.1" customHeight="1">
      <c r="A15" s="102" t="s">
        <v>141</v>
      </c>
      <c r="B15" s="443">
        <v>19.2</v>
      </c>
      <c r="C15" s="444">
        <v>138.19999999999999</v>
      </c>
      <c r="D15" s="444">
        <v>131.80000000000001</v>
      </c>
      <c r="E15" s="444">
        <v>6.4</v>
      </c>
      <c r="F15" s="444">
        <v>19.899999999999999</v>
      </c>
      <c r="G15" s="444">
        <v>159.5</v>
      </c>
      <c r="H15" s="444">
        <v>149.5</v>
      </c>
      <c r="I15" s="444">
        <v>10</v>
      </c>
      <c r="J15" s="444">
        <v>18.5</v>
      </c>
      <c r="K15" s="444">
        <v>120</v>
      </c>
      <c r="L15" s="444">
        <v>116.6</v>
      </c>
      <c r="M15" s="444">
        <v>3.4</v>
      </c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23.1" customHeight="1">
      <c r="A16" s="102" t="s">
        <v>142</v>
      </c>
      <c r="B16" s="443">
        <v>18.7</v>
      </c>
      <c r="C16" s="444">
        <v>139.6</v>
      </c>
      <c r="D16" s="444">
        <v>133.9</v>
      </c>
      <c r="E16" s="444">
        <v>5.7</v>
      </c>
      <c r="F16" s="444">
        <v>19.399999999999999</v>
      </c>
      <c r="G16" s="444">
        <v>159.5</v>
      </c>
      <c r="H16" s="444">
        <v>146.9</v>
      </c>
      <c r="I16" s="444">
        <v>12.6</v>
      </c>
      <c r="J16" s="444">
        <v>18.3</v>
      </c>
      <c r="K16" s="444">
        <v>131.19999999999999</v>
      </c>
      <c r="L16" s="444">
        <v>128.4</v>
      </c>
      <c r="M16" s="444">
        <v>2.8</v>
      </c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23.1" customHeight="1">
      <c r="A17" s="102" t="s">
        <v>143</v>
      </c>
      <c r="B17" s="443">
        <v>19.600000000000001</v>
      </c>
      <c r="C17" s="444">
        <v>147.1</v>
      </c>
      <c r="D17" s="444">
        <v>132.69999999999999</v>
      </c>
      <c r="E17" s="444">
        <v>14.4</v>
      </c>
      <c r="F17" s="444">
        <v>19.899999999999999</v>
      </c>
      <c r="G17" s="444">
        <v>158.30000000000001</v>
      </c>
      <c r="H17" s="444">
        <v>140.69999999999999</v>
      </c>
      <c r="I17" s="444">
        <v>17.600000000000001</v>
      </c>
      <c r="J17" s="444">
        <v>19.100000000000001</v>
      </c>
      <c r="K17" s="444">
        <v>127</v>
      </c>
      <c r="L17" s="444">
        <v>118.4</v>
      </c>
      <c r="M17" s="444">
        <v>8.6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</row>
    <row r="18" spans="1:26" ht="23.1" customHeight="1">
      <c r="A18" s="102" t="s">
        <v>144</v>
      </c>
      <c r="B18" s="443">
        <v>20.3</v>
      </c>
      <c r="C18" s="444">
        <v>161.1</v>
      </c>
      <c r="D18" s="444">
        <v>152.69999999999999</v>
      </c>
      <c r="E18" s="444">
        <v>8.4</v>
      </c>
      <c r="F18" s="444">
        <v>20.399999999999999</v>
      </c>
      <c r="G18" s="444">
        <v>168</v>
      </c>
      <c r="H18" s="444">
        <v>158.19999999999999</v>
      </c>
      <c r="I18" s="444">
        <v>9.8000000000000007</v>
      </c>
      <c r="J18" s="444">
        <v>19.899999999999999</v>
      </c>
      <c r="K18" s="444">
        <v>142.5</v>
      </c>
      <c r="L18" s="444">
        <v>137.69999999999999</v>
      </c>
      <c r="M18" s="444">
        <v>4.8</v>
      </c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</row>
    <row r="19" spans="1:26" ht="23.1" customHeight="1">
      <c r="A19" s="102" t="s">
        <v>145</v>
      </c>
      <c r="B19" s="443">
        <v>15.6</v>
      </c>
      <c r="C19" s="444">
        <v>91.8</v>
      </c>
      <c r="D19" s="444">
        <v>89.2</v>
      </c>
      <c r="E19" s="444">
        <v>2.6</v>
      </c>
      <c r="F19" s="444">
        <v>16.5</v>
      </c>
      <c r="G19" s="444">
        <v>108.3</v>
      </c>
      <c r="H19" s="444">
        <v>104.6</v>
      </c>
      <c r="I19" s="444">
        <v>3.7</v>
      </c>
      <c r="J19" s="444">
        <v>15.1</v>
      </c>
      <c r="K19" s="444">
        <v>82.1</v>
      </c>
      <c r="L19" s="444">
        <v>80.099999999999994</v>
      </c>
      <c r="M19" s="444">
        <v>2</v>
      </c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</row>
    <row r="20" spans="1:26" ht="23.1" customHeight="1">
      <c r="A20" s="102" t="s">
        <v>146</v>
      </c>
      <c r="B20" s="443">
        <v>17.7</v>
      </c>
      <c r="C20" s="444">
        <v>122.3</v>
      </c>
      <c r="D20" s="444">
        <v>119.1</v>
      </c>
      <c r="E20" s="444">
        <v>3.2</v>
      </c>
      <c r="F20" s="444">
        <v>18.600000000000001</v>
      </c>
      <c r="G20" s="444">
        <v>139.30000000000001</v>
      </c>
      <c r="H20" s="444">
        <v>134</v>
      </c>
      <c r="I20" s="444">
        <v>5.3</v>
      </c>
      <c r="J20" s="444">
        <v>17.100000000000001</v>
      </c>
      <c r="K20" s="444">
        <v>110.7</v>
      </c>
      <c r="L20" s="444">
        <v>108.9</v>
      </c>
      <c r="M20" s="444">
        <v>1.8</v>
      </c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</row>
    <row r="21" spans="1:26" ht="23.1" customHeight="1">
      <c r="A21" s="102" t="s">
        <v>54</v>
      </c>
      <c r="B21" s="443">
        <v>18.600000000000001</v>
      </c>
      <c r="C21" s="444">
        <v>154.6</v>
      </c>
      <c r="D21" s="444">
        <v>134</v>
      </c>
      <c r="E21" s="444">
        <v>20.6</v>
      </c>
      <c r="F21" s="444">
        <v>19.100000000000001</v>
      </c>
      <c r="G21" s="444">
        <v>171.7</v>
      </c>
      <c r="H21" s="444">
        <v>139.4</v>
      </c>
      <c r="I21" s="444">
        <v>32.299999999999997</v>
      </c>
      <c r="J21" s="444">
        <v>18.399999999999999</v>
      </c>
      <c r="K21" s="444">
        <v>144.19999999999999</v>
      </c>
      <c r="L21" s="444">
        <v>130.69999999999999</v>
      </c>
      <c r="M21" s="444">
        <v>13.5</v>
      </c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</row>
    <row r="22" spans="1:26" ht="23.1" customHeight="1">
      <c r="A22" s="102" t="s">
        <v>53</v>
      </c>
      <c r="B22" s="443">
        <v>18.5</v>
      </c>
      <c r="C22" s="444">
        <v>135.19999999999999</v>
      </c>
      <c r="D22" s="444">
        <v>131.30000000000001</v>
      </c>
      <c r="E22" s="444">
        <v>3.9</v>
      </c>
      <c r="F22" s="444">
        <v>18.2</v>
      </c>
      <c r="G22" s="444">
        <v>149.4</v>
      </c>
      <c r="H22" s="444">
        <v>142.30000000000001</v>
      </c>
      <c r="I22" s="444">
        <v>7.1</v>
      </c>
      <c r="J22" s="444">
        <v>18.600000000000001</v>
      </c>
      <c r="K22" s="444">
        <v>131.4</v>
      </c>
      <c r="L22" s="444">
        <v>128.4</v>
      </c>
      <c r="M22" s="444">
        <v>3</v>
      </c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23.1" customHeight="1">
      <c r="A23" s="102" t="s">
        <v>55</v>
      </c>
      <c r="B23" s="443">
        <v>18.7</v>
      </c>
      <c r="C23" s="444">
        <v>152.1</v>
      </c>
      <c r="D23" s="444">
        <v>145.69999999999999</v>
      </c>
      <c r="E23" s="444">
        <v>6.4</v>
      </c>
      <c r="F23" s="444">
        <v>19.399999999999999</v>
      </c>
      <c r="G23" s="444">
        <v>159.5</v>
      </c>
      <c r="H23" s="444">
        <v>152.6</v>
      </c>
      <c r="I23" s="444">
        <v>6.9</v>
      </c>
      <c r="J23" s="444">
        <v>17.7</v>
      </c>
      <c r="K23" s="444">
        <v>142.30000000000001</v>
      </c>
      <c r="L23" s="444">
        <v>136.5</v>
      </c>
      <c r="M23" s="444">
        <v>5.8</v>
      </c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23.1" customHeight="1">
      <c r="A24" s="102" t="s">
        <v>56</v>
      </c>
      <c r="B24" s="443">
        <v>19.7</v>
      </c>
      <c r="C24" s="444">
        <v>155.4</v>
      </c>
      <c r="D24" s="444">
        <v>139.4</v>
      </c>
      <c r="E24" s="444">
        <v>16</v>
      </c>
      <c r="F24" s="444">
        <v>20.7</v>
      </c>
      <c r="G24" s="444">
        <v>174.3</v>
      </c>
      <c r="H24" s="444">
        <v>153</v>
      </c>
      <c r="I24" s="444">
        <v>21.3</v>
      </c>
      <c r="J24" s="444">
        <v>18.5</v>
      </c>
      <c r="K24" s="444">
        <v>130.69999999999999</v>
      </c>
      <c r="L24" s="444">
        <v>121.6</v>
      </c>
      <c r="M24" s="444">
        <v>9.1</v>
      </c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23.1" customHeight="1">
      <c r="A25" s="102"/>
      <c r="B25" s="114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23.1" customHeight="1">
      <c r="A26" s="102" t="s">
        <v>148</v>
      </c>
      <c r="B26" s="114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23.1" customHeight="1">
      <c r="A27" s="102" t="s">
        <v>137</v>
      </c>
      <c r="B27" s="443">
        <v>19.399999999999999</v>
      </c>
      <c r="C27" s="444">
        <v>152.80000000000001</v>
      </c>
      <c r="D27" s="444">
        <v>140.19999999999999</v>
      </c>
      <c r="E27" s="444">
        <v>12.6</v>
      </c>
      <c r="F27" s="444">
        <v>20.2</v>
      </c>
      <c r="G27" s="444">
        <v>172.6</v>
      </c>
      <c r="H27" s="444">
        <v>153.5</v>
      </c>
      <c r="I27" s="444">
        <v>19.100000000000001</v>
      </c>
      <c r="J27" s="444">
        <v>18.600000000000001</v>
      </c>
      <c r="K27" s="444">
        <v>131.30000000000001</v>
      </c>
      <c r="L27" s="444">
        <v>125.7</v>
      </c>
      <c r="M27" s="444">
        <v>5.6</v>
      </c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23.1" customHeight="1">
      <c r="A28" s="102"/>
      <c r="B28" s="443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23.1" customHeight="1">
      <c r="A29" s="102" t="s">
        <v>138</v>
      </c>
      <c r="B29" s="443">
        <v>22</v>
      </c>
      <c r="C29" s="444">
        <v>176</v>
      </c>
      <c r="D29" s="444">
        <v>166.6</v>
      </c>
      <c r="E29" s="444">
        <v>9.4</v>
      </c>
      <c r="F29" s="444">
        <v>22.4</v>
      </c>
      <c r="G29" s="444">
        <v>184.7</v>
      </c>
      <c r="H29" s="444">
        <v>172.6</v>
      </c>
      <c r="I29" s="444">
        <v>12.1</v>
      </c>
      <c r="J29" s="444">
        <v>21.1</v>
      </c>
      <c r="K29" s="444">
        <v>150.4</v>
      </c>
      <c r="L29" s="444">
        <v>149</v>
      </c>
      <c r="M29" s="444">
        <v>1.4</v>
      </c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23.1" customHeight="1">
      <c r="A30" s="102" t="s">
        <v>76</v>
      </c>
      <c r="B30" s="443">
        <v>20.6</v>
      </c>
      <c r="C30" s="444">
        <v>174.4</v>
      </c>
      <c r="D30" s="444">
        <v>156.9</v>
      </c>
      <c r="E30" s="444">
        <v>17.5</v>
      </c>
      <c r="F30" s="444">
        <v>20.9</v>
      </c>
      <c r="G30" s="444">
        <v>184.9</v>
      </c>
      <c r="H30" s="444">
        <v>163.30000000000001</v>
      </c>
      <c r="I30" s="444">
        <v>21.6</v>
      </c>
      <c r="J30" s="444">
        <v>19.899999999999999</v>
      </c>
      <c r="K30" s="444">
        <v>148.69999999999999</v>
      </c>
      <c r="L30" s="444">
        <v>141.1</v>
      </c>
      <c r="M30" s="444">
        <v>7.6</v>
      </c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23.1" customHeight="1">
      <c r="A31" s="102" t="s">
        <v>139</v>
      </c>
      <c r="B31" s="446">
        <v>18.7</v>
      </c>
      <c r="C31" s="447">
        <v>153</v>
      </c>
      <c r="D31" s="447">
        <v>141.1</v>
      </c>
      <c r="E31" s="447">
        <v>11.9</v>
      </c>
      <c r="F31" s="447">
        <v>19</v>
      </c>
      <c r="G31" s="447">
        <v>159.4</v>
      </c>
      <c r="H31" s="447">
        <v>146</v>
      </c>
      <c r="I31" s="447">
        <v>13.4</v>
      </c>
      <c r="J31" s="447">
        <v>17.3</v>
      </c>
      <c r="K31" s="447">
        <v>124.6</v>
      </c>
      <c r="L31" s="447">
        <v>119.6</v>
      </c>
      <c r="M31" s="447">
        <v>5</v>
      </c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23.1" customHeight="1">
      <c r="A32" s="102" t="s">
        <v>52</v>
      </c>
      <c r="B32" s="443">
        <v>19.899999999999999</v>
      </c>
      <c r="C32" s="444">
        <v>159</v>
      </c>
      <c r="D32" s="444">
        <v>146.5</v>
      </c>
      <c r="E32" s="444">
        <v>12.5</v>
      </c>
      <c r="F32" s="444">
        <v>20.100000000000001</v>
      </c>
      <c r="G32" s="444">
        <v>166.1</v>
      </c>
      <c r="H32" s="444">
        <v>150.80000000000001</v>
      </c>
      <c r="I32" s="444">
        <v>15.3</v>
      </c>
      <c r="J32" s="444">
        <v>19.3</v>
      </c>
      <c r="K32" s="444">
        <v>143</v>
      </c>
      <c r="L32" s="444">
        <v>136.9</v>
      </c>
      <c r="M32" s="444">
        <v>6.1</v>
      </c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23.1" customHeight="1">
      <c r="A33" s="102" t="s">
        <v>140</v>
      </c>
      <c r="B33" s="443">
        <v>19.600000000000001</v>
      </c>
      <c r="C33" s="444">
        <v>160.30000000000001</v>
      </c>
      <c r="D33" s="444">
        <v>137.19999999999999</v>
      </c>
      <c r="E33" s="444">
        <v>23.1</v>
      </c>
      <c r="F33" s="444">
        <v>20.2</v>
      </c>
      <c r="G33" s="444">
        <v>177.3</v>
      </c>
      <c r="H33" s="444">
        <v>147.4</v>
      </c>
      <c r="I33" s="444">
        <v>29.9</v>
      </c>
      <c r="J33" s="444">
        <v>18.3</v>
      </c>
      <c r="K33" s="444">
        <v>121.3</v>
      </c>
      <c r="L33" s="444">
        <v>113.8</v>
      </c>
      <c r="M33" s="444">
        <v>7.5</v>
      </c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23.1" customHeight="1">
      <c r="A34" s="102" t="s">
        <v>141</v>
      </c>
      <c r="B34" s="443">
        <v>19.3</v>
      </c>
      <c r="C34" s="444">
        <v>136</v>
      </c>
      <c r="D34" s="444">
        <v>130.6</v>
      </c>
      <c r="E34" s="444">
        <v>5.4</v>
      </c>
      <c r="F34" s="444">
        <v>20.3</v>
      </c>
      <c r="G34" s="444">
        <v>162.30000000000001</v>
      </c>
      <c r="H34" s="444">
        <v>152.4</v>
      </c>
      <c r="I34" s="444">
        <v>9.9</v>
      </c>
      <c r="J34" s="444">
        <v>18.7</v>
      </c>
      <c r="K34" s="444">
        <v>121.1</v>
      </c>
      <c r="L34" s="444">
        <v>118.3</v>
      </c>
      <c r="M34" s="444">
        <v>2.8</v>
      </c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23.1" customHeight="1">
      <c r="A35" s="102" t="s">
        <v>142</v>
      </c>
      <c r="B35" s="443">
        <v>18.2</v>
      </c>
      <c r="C35" s="444">
        <v>138.80000000000001</v>
      </c>
      <c r="D35" s="444">
        <v>131.6</v>
      </c>
      <c r="E35" s="444">
        <v>7.2</v>
      </c>
      <c r="F35" s="444">
        <v>18.7</v>
      </c>
      <c r="G35" s="444">
        <v>155</v>
      </c>
      <c r="H35" s="444">
        <v>141.4</v>
      </c>
      <c r="I35" s="444">
        <v>13.6</v>
      </c>
      <c r="J35" s="444">
        <v>17.899999999999999</v>
      </c>
      <c r="K35" s="444">
        <v>129.9</v>
      </c>
      <c r="L35" s="444">
        <v>126.2</v>
      </c>
      <c r="M35" s="444">
        <v>3.7</v>
      </c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23.1" customHeight="1">
      <c r="A36" s="102" t="s">
        <v>143</v>
      </c>
      <c r="B36" s="446">
        <v>18.399999999999999</v>
      </c>
      <c r="C36" s="447">
        <v>141.1</v>
      </c>
      <c r="D36" s="447">
        <v>129.9</v>
      </c>
      <c r="E36" s="447">
        <v>11.2</v>
      </c>
      <c r="F36" s="447">
        <v>19.399999999999999</v>
      </c>
      <c r="G36" s="447">
        <v>153.69999999999999</v>
      </c>
      <c r="H36" s="447">
        <v>140.9</v>
      </c>
      <c r="I36" s="447">
        <v>12.8</v>
      </c>
      <c r="J36" s="447">
        <v>17.100000000000001</v>
      </c>
      <c r="K36" s="447">
        <v>125.3</v>
      </c>
      <c r="L36" s="447">
        <v>116.2</v>
      </c>
      <c r="M36" s="447">
        <v>9.1</v>
      </c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23.1" customHeight="1">
      <c r="A37" s="102" t="s">
        <v>144</v>
      </c>
      <c r="B37" s="443">
        <v>20.3</v>
      </c>
      <c r="C37" s="444">
        <v>164.4</v>
      </c>
      <c r="D37" s="444">
        <v>152.1</v>
      </c>
      <c r="E37" s="444">
        <v>12.3</v>
      </c>
      <c r="F37" s="444">
        <v>20.5</v>
      </c>
      <c r="G37" s="444">
        <v>174.2</v>
      </c>
      <c r="H37" s="444">
        <v>159</v>
      </c>
      <c r="I37" s="444">
        <v>15.2</v>
      </c>
      <c r="J37" s="444">
        <v>19.7</v>
      </c>
      <c r="K37" s="444">
        <v>137.30000000000001</v>
      </c>
      <c r="L37" s="444">
        <v>133</v>
      </c>
      <c r="M37" s="444">
        <v>4.3</v>
      </c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23.1" customHeight="1">
      <c r="A38" s="102" t="s">
        <v>145</v>
      </c>
      <c r="B38" s="443">
        <v>15.6</v>
      </c>
      <c r="C38" s="444">
        <v>99.9</v>
      </c>
      <c r="D38" s="444">
        <v>95.6</v>
      </c>
      <c r="E38" s="444">
        <v>4.3</v>
      </c>
      <c r="F38" s="444">
        <v>15.2</v>
      </c>
      <c r="G38" s="444">
        <v>107.1</v>
      </c>
      <c r="H38" s="444">
        <v>100.1</v>
      </c>
      <c r="I38" s="444">
        <v>7</v>
      </c>
      <c r="J38" s="444">
        <v>15.8</v>
      </c>
      <c r="K38" s="444">
        <v>96</v>
      </c>
      <c r="L38" s="444">
        <v>93.2</v>
      </c>
      <c r="M38" s="444">
        <v>2.8</v>
      </c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23.1" customHeight="1">
      <c r="A39" s="102" t="s">
        <v>146</v>
      </c>
      <c r="B39" s="443">
        <v>16.8</v>
      </c>
      <c r="C39" s="444">
        <v>112.8</v>
      </c>
      <c r="D39" s="444">
        <v>109.1</v>
      </c>
      <c r="E39" s="444">
        <v>3.7</v>
      </c>
      <c r="F39" s="444">
        <v>17.5</v>
      </c>
      <c r="G39" s="444">
        <v>127.4</v>
      </c>
      <c r="H39" s="444">
        <v>122.3</v>
      </c>
      <c r="I39" s="444">
        <v>5.0999999999999996</v>
      </c>
      <c r="J39" s="444">
        <v>16.100000000000001</v>
      </c>
      <c r="K39" s="444">
        <v>98.8</v>
      </c>
      <c r="L39" s="444">
        <v>96.4</v>
      </c>
      <c r="M39" s="444">
        <v>2.4</v>
      </c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23.1" customHeight="1">
      <c r="A40" s="102" t="s">
        <v>54</v>
      </c>
      <c r="B40" s="443">
        <v>19.7</v>
      </c>
      <c r="C40" s="444">
        <v>164.1</v>
      </c>
      <c r="D40" s="444">
        <v>139.19999999999999</v>
      </c>
      <c r="E40" s="444">
        <v>24.9</v>
      </c>
      <c r="F40" s="444">
        <v>20.2</v>
      </c>
      <c r="G40" s="444">
        <v>186.2</v>
      </c>
      <c r="H40" s="444">
        <v>148</v>
      </c>
      <c r="I40" s="444">
        <v>38.200000000000003</v>
      </c>
      <c r="J40" s="444">
        <v>19.3</v>
      </c>
      <c r="K40" s="444">
        <v>148.4</v>
      </c>
      <c r="L40" s="444">
        <v>132.9</v>
      </c>
      <c r="M40" s="444">
        <v>15.5</v>
      </c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23.1" customHeight="1">
      <c r="A41" s="102" t="s">
        <v>53</v>
      </c>
      <c r="B41" s="443">
        <v>18.3</v>
      </c>
      <c r="C41" s="444">
        <v>136.30000000000001</v>
      </c>
      <c r="D41" s="444">
        <v>131.9</v>
      </c>
      <c r="E41" s="444">
        <v>4.4000000000000004</v>
      </c>
      <c r="F41" s="444">
        <v>18.3</v>
      </c>
      <c r="G41" s="444">
        <v>148.30000000000001</v>
      </c>
      <c r="H41" s="444">
        <v>139.80000000000001</v>
      </c>
      <c r="I41" s="444">
        <v>8.5</v>
      </c>
      <c r="J41" s="444">
        <v>18.2</v>
      </c>
      <c r="K41" s="444">
        <v>132.6</v>
      </c>
      <c r="L41" s="444">
        <v>129.5</v>
      </c>
      <c r="M41" s="444">
        <v>3.1</v>
      </c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23.1" customHeight="1">
      <c r="A42" s="260" t="s">
        <v>55</v>
      </c>
      <c r="B42" s="443">
        <v>19.899999999999999</v>
      </c>
      <c r="C42" s="444">
        <v>157.69999999999999</v>
      </c>
      <c r="D42" s="444">
        <v>153.19999999999999</v>
      </c>
      <c r="E42" s="444">
        <v>4.5</v>
      </c>
      <c r="F42" s="444">
        <v>20.6</v>
      </c>
      <c r="G42" s="444">
        <v>165.6</v>
      </c>
      <c r="H42" s="444">
        <v>161.4</v>
      </c>
      <c r="I42" s="444">
        <v>4.2</v>
      </c>
      <c r="J42" s="444">
        <v>18.5</v>
      </c>
      <c r="K42" s="444">
        <v>141.19999999999999</v>
      </c>
      <c r="L42" s="444">
        <v>135.9</v>
      </c>
      <c r="M42" s="444">
        <v>5.3</v>
      </c>
      <c r="N42" s="264"/>
      <c r="O42" s="82"/>
      <c r="P42" s="82"/>
      <c r="Q42" s="82"/>
      <c r="R42" s="82"/>
      <c r="S42" s="81"/>
      <c r="T42" s="81"/>
      <c r="U42" s="81"/>
      <c r="V42" s="81"/>
      <c r="W42" s="81"/>
      <c r="X42" s="81"/>
      <c r="Y42" s="81"/>
      <c r="Z42" s="81"/>
    </row>
    <row r="43" spans="1:26" ht="23.1" customHeight="1" thickBot="1">
      <c r="A43" s="116" t="s">
        <v>56</v>
      </c>
      <c r="B43" s="448">
        <v>18.899999999999999</v>
      </c>
      <c r="C43" s="449">
        <v>141.5</v>
      </c>
      <c r="D43" s="449">
        <v>129.6</v>
      </c>
      <c r="E43" s="449">
        <v>11.9</v>
      </c>
      <c r="F43" s="449">
        <v>19.8</v>
      </c>
      <c r="G43" s="449">
        <v>159.19999999999999</v>
      </c>
      <c r="H43" s="449">
        <v>143.5</v>
      </c>
      <c r="I43" s="449">
        <v>15.7</v>
      </c>
      <c r="J43" s="449">
        <v>18</v>
      </c>
      <c r="K43" s="449">
        <v>124.1</v>
      </c>
      <c r="L43" s="449">
        <v>115.9</v>
      </c>
      <c r="M43" s="449">
        <v>8.1999999999999993</v>
      </c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s="76" customFormat="1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103"/>
      <c r="L44" s="103"/>
      <c r="M44" s="103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s="76" customFormat="1" ht="16.5" customHeight="1">
      <c r="A45" s="87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>
      <c r="A58" s="8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>
      <c r="A141" s="81"/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>
      <c r="A142" s="81"/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>
      <c r="A194" s="81"/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>
      <c r="A195" s="81"/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>
      <c r="A214" s="81"/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>
      <c r="A215" s="81"/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>
      <c r="A216" s="81"/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>
      <c r="A217" s="81"/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>
      <c r="A218" s="81"/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>
      <c r="A219" s="81"/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>
      <c r="A220" s="81"/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>
      <c r="A221" s="81"/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>
      <c r="A222" s="81"/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>
      <c r="A223" s="81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>
      <c r="A224" s="81"/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>
      <c r="A225" s="81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>
      <c r="A227" s="81"/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>
      <c r="A228" s="81"/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>
      <c r="A237" s="81"/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>
      <c r="A238" s="81"/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>
      <c r="A239" s="81"/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>
      <c r="A240" s="81"/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>
      <c r="A241" s="81"/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>
      <c r="A242" s="81"/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>
      <c r="A244" s="81"/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>
      <c r="A245" s="81"/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>
      <c r="A246" s="81"/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>
      <c r="A248" s="81"/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>
      <c r="A249" s="81"/>
      <c r="B249" s="81"/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>
      <c r="A250" s="81"/>
      <c r="B250" s="81"/>
      <c r="C250" s="8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>
      <c r="A251" s="81"/>
      <c r="B251" s="81"/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>
      <c r="A252" s="81"/>
      <c r="B252" s="81"/>
      <c r="C252" s="8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>
      <c r="A253" s="81"/>
      <c r="B253" s="81"/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>
      <c r="A254" s="81"/>
      <c r="B254" s="81"/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>
      <c r="A255" s="81"/>
      <c r="B255" s="81"/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>
      <c r="A256" s="81"/>
      <c r="B256" s="81"/>
      <c r="C256" s="81"/>
      <c r="D256" s="81"/>
      <c r="E256" s="81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>
      <c r="A257" s="81"/>
      <c r="B257" s="81"/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>
      <c r="A258" s="81"/>
      <c r="B258" s="81"/>
      <c r="C258" s="81"/>
      <c r="D258" s="81"/>
      <c r="E258" s="81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>
      <c r="A259" s="81"/>
      <c r="B259" s="81"/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>
      <c r="A260" s="81"/>
      <c r="B260" s="81"/>
      <c r="C260" s="8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>
      <c r="A261" s="81"/>
      <c r="B261" s="81"/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>
      <c r="A262" s="81"/>
      <c r="B262" s="81"/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>
      <c r="A263" s="81"/>
      <c r="B263" s="81"/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>
      <c r="A264" s="81"/>
      <c r="B264" s="81"/>
      <c r="C264" s="81"/>
      <c r="D264" s="81"/>
      <c r="E264" s="81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>
      <c r="A265" s="81"/>
      <c r="B265" s="81"/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>
      <c r="A266" s="81"/>
      <c r="B266" s="81"/>
      <c r="C266" s="81"/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>
      <c r="A267" s="81"/>
      <c r="B267" s="81"/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>
      <c r="A268" s="81"/>
      <c r="B268" s="81"/>
      <c r="C268" s="81"/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>
      <c r="A269" s="81"/>
      <c r="B269" s="81"/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>
      <c r="A270" s="81"/>
      <c r="B270" s="81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>
      <c r="A271" s="81"/>
      <c r="B271" s="81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>
      <c r="A272" s="81"/>
      <c r="B272" s="81"/>
      <c r="C272" s="81"/>
      <c r="D272" s="81"/>
      <c r="E272" s="81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>
      <c r="A273" s="81"/>
      <c r="B273" s="81"/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>
      <c r="A274" s="81"/>
      <c r="B274" s="81"/>
      <c r="C274" s="81"/>
      <c r="D274" s="81"/>
      <c r="E274" s="81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>
      <c r="A275" s="81"/>
      <c r="B275" s="81"/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>
      <c r="A276" s="81"/>
      <c r="B276" s="81"/>
      <c r="C276" s="81"/>
      <c r="D276" s="81"/>
      <c r="E276" s="81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>
      <c r="A277" s="81"/>
      <c r="B277" s="81"/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>
      <c r="A278" s="81"/>
      <c r="B278" s="81"/>
      <c r="C278" s="81"/>
      <c r="D278" s="81"/>
      <c r="E278" s="81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>
      <c r="A279" s="81"/>
      <c r="B279" s="81"/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>
      <c r="A280" s="81"/>
      <c r="B280" s="81"/>
      <c r="C280" s="81"/>
      <c r="D280" s="81"/>
      <c r="E280" s="81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>
      <c r="A281" s="81"/>
      <c r="B281" s="81"/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>
      <c r="A282" s="81"/>
      <c r="B282" s="81"/>
      <c r="C282" s="81"/>
      <c r="D282" s="81"/>
      <c r="E282" s="81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>
      <c r="A283" s="81"/>
      <c r="B283" s="81"/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>
      <c r="A284" s="81"/>
      <c r="B284" s="81"/>
      <c r="C284" s="81"/>
      <c r="D284" s="81"/>
      <c r="E284" s="81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>
      <c r="A285" s="81"/>
      <c r="B285" s="81"/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>
      <c r="A286" s="81"/>
      <c r="B286" s="81"/>
      <c r="C286" s="81"/>
      <c r="D286" s="81"/>
      <c r="E286" s="81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>
      <c r="A287" s="81"/>
      <c r="B287" s="81"/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>
      <c r="A288" s="81"/>
      <c r="B288" s="81"/>
      <c r="C288" s="81"/>
      <c r="D288" s="81"/>
      <c r="E288" s="81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>
      <c r="A289" s="81"/>
      <c r="B289" s="81"/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>
      <c r="A290" s="81"/>
      <c r="B290" s="81"/>
      <c r="C290" s="81"/>
      <c r="D290" s="81"/>
      <c r="E290" s="81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>
      <c r="A291" s="81"/>
      <c r="B291" s="81"/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>
      <c r="A292" s="81"/>
      <c r="B292" s="81"/>
      <c r="C292" s="81"/>
      <c r="D292" s="81"/>
      <c r="E292" s="81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>
      <c r="A293" s="81"/>
      <c r="B293" s="81"/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>
      <c r="A294" s="81"/>
      <c r="B294" s="81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>
      <c r="A295" s="81"/>
      <c r="B295" s="81"/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>
      <c r="A296" s="81"/>
      <c r="B296" s="81"/>
      <c r="C296" s="81"/>
      <c r="D296" s="81"/>
      <c r="E296" s="81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>
      <c r="A297" s="81"/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>
      <c r="A298" s="81"/>
      <c r="B298" s="81"/>
      <c r="C298" s="81"/>
      <c r="D298" s="81"/>
      <c r="E298" s="81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>
      <c r="A299" s="81"/>
      <c r="B299" s="81"/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>
      <c r="A300" s="81"/>
      <c r="B300" s="81"/>
      <c r="C300" s="81"/>
      <c r="D300" s="81"/>
      <c r="E300" s="81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>
      <c r="A301" s="81"/>
      <c r="B301" s="81"/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>
      <c r="A302" s="81"/>
      <c r="B302" s="81"/>
      <c r="C302" s="81"/>
      <c r="D302" s="81"/>
      <c r="E302" s="81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>
      <c r="A303" s="81"/>
      <c r="B303" s="81"/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>
      <c r="A304" s="81"/>
      <c r="B304" s="81"/>
      <c r="C304" s="81"/>
      <c r="D304" s="81"/>
      <c r="E304" s="81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>
      <c r="A305" s="81"/>
      <c r="B305" s="81"/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>
      <c r="A306" s="81"/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>
      <c r="A307" s="81"/>
      <c r="B307" s="81"/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>
      <c r="A308" s="81"/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>
      <c r="A309" s="81"/>
      <c r="B309" s="81"/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>
      <c r="A310" s="81"/>
      <c r="B310" s="81"/>
      <c r="C310" s="81"/>
      <c r="D310" s="81"/>
      <c r="E310" s="81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>
      <c r="A311" s="81"/>
      <c r="B311" s="81"/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>
      <c r="A312" s="81"/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>
      <c r="A313" s="81"/>
      <c r="B313" s="81"/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>
      <c r="A314" s="81"/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>
      <c r="A315" s="81"/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>
      <c r="A316" s="81"/>
      <c r="B316" s="81"/>
      <c r="C316" s="81"/>
      <c r="D316" s="81"/>
      <c r="E316" s="81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>
      <c r="A317" s="81"/>
      <c r="B317" s="81"/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>
      <c r="A320" s="81"/>
      <c r="B320" s="81"/>
      <c r="C320" s="81"/>
      <c r="D320" s="81"/>
      <c r="E320" s="81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>
      <c r="A321" s="81"/>
      <c r="B321" s="81"/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>
      <c r="A322" s="81"/>
      <c r="B322" s="81"/>
      <c r="C322" s="81"/>
      <c r="D322" s="81"/>
      <c r="E322" s="81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>
      <c r="A323" s="81"/>
      <c r="B323" s="81"/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>
      <c r="A324" s="81"/>
      <c r="B324" s="81"/>
      <c r="C324" s="81"/>
      <c r="D324" s="81"/>
      <c r="E324" s="81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>
      <c r="A325" s="81"/>
      <c r="B325" s="81"/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>
      <c r="A326" s="81"/>
      <c r="B326" s="81"/>
      <c r="C326" s="81"/>
      <c r="D326" s="81"/>
      <c r="E326" s="81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>
      <c r="A327" s="81"/>
      <c r="B327" s="81"/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>
      <c r="A328" s="81"/>
      <c r="B328" s="81"/>
      <c r="C328" s="81"/>
      <c r="D328" s="81"/>
      <c r="E328" s="81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>
      <c r="A329" s="81"/>
      <c r="B329" s="81"/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>
      <c r="A330" s="81"/>
      <c r="B330" s="81"/>
      <c r="C330" s="81"/>
      <c r="D330" s="81"/>
      <c r="E330" s="81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>
      <c r="A331" s="81"/>
      <c r="B331" s="81"/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>
      <c r="A332" s="81"/>
      <c r="B332" s="81"/>
      <c r="C332" s="81"/>
      <c r="D332" s="81"/>
      <c r="E332" s="81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>
      <c r="A333" s="81"/>
      <c r="B333" s="81"/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>
      <c r="A334" s="81"/>
      <c r="B334" s="81"/>
      <c r="C334" s="81"/>
      <c r="D334" s="81"/>
      <c r="E334" s="81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>
      <c r="A335" s="81"/>
      <c r="B335" s="81"/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>
      <c r="A336" s="81"/>
      <c r="B336" s="81"/>
      <c r="C336" s="81"/>
      <c r="D336" s="81"/>
      <c r="E336" s="81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>
      <c r="A337" s="81"/>
      <c r="B337" s="81"/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>
      <c r="A338" s="81"/>
      <c r="B338" s="81"/>
      <c r="C338" s="81"/>
      <c r="D338" s="81"/>
      <c r="E338" s="81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>
      <c r="A339" s="81"/>
      <c r="B339" s="81"/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>
      <c r="A340" s="81"/>
      <c r="B340" s="81"/>
      <c r="C340" s="81"/>
      <c r="D340" s="81"/>
      <c r="E340" s="81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>
      <c r="A341" s="81"/>
      <c r="B341" s="81"/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>
      <c r="A342" s="81"/>
      <c r="B342" s="81"/>
      <c r="C342" s="81"/>
      <c r="D342" s="81"/>
      <c r="E342" s="81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>
      <c r="A343" s="81"/>
      <c r="B343" s="81"/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>
      <c r="A344" s="81"/>
      <c r="B344" s="81"/>
      <c r="C344" s="81"/>
      <c r="D344" s="81"/>
      <c r="E344" s="81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>
      <c r="A345" s="81"/>
      <c r="B345" s="81"/>
      <c r="C345" s="81"/>
      <c r="D345" s="81"/>
      <c r="E345" s="81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>
      <c r="A346" s="81"/>
      <c r="B346" s="81"/>
      <c r="C346" s="81"/>
      <c r="D346" s="81"/>
      <c r="E346" s="81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>
      <c r="A347" s="81"/>
      <c r="B347" s="81"/>
      <c r="C347" s="81"/>
      <c r="D347" s="81"/>
      <c r="E347" s="81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>
      <c r="A348" s="81"/>
      <c r="B348" s="81"/>
      <c r="C348" s="81"/>
      <c r="D348" s="81"/>
      <c r="E348" s="81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>
      <c r="A349" s="81"/>
      <c r="B349" s="81"/>
      <c r="C349" s="81"/>
      <c r="D349" s="81"/>
      <c r="E349" s="81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>
      <c r="A350" s="81"/>
      <c r="B350" s="81"/>
      <c r="C350" s="81"/>
      <c r="D350" s="81"/>
      <c r="E350" s="81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>
      <c r="A351" s="81"/>
      <c r="B351" s="81"/>
      <c r="C351" s="81"/>
      <c r="D351" s="81"/>
      <c r="E351" s="81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>
      <c r="A352" s="81"/>
      <c r="B352" s="81"/>
      <c r="C352" s="81"/>
      <c r="D352" s="81"/>
      <c r="E352" s="81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>
      <c r="A353" s="81"/>
      <c r="B353" s="81"/>
      <c r="C353" s="81"/>
      <c r="D353" s="81"/>
      <c r="E353" s="81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>
      <c r="A354" s="81"/>
      <c r="B354" s="81"/>
      <c r="C354" s="81"/>
      <c r="D354" s="81"/>
      <c r="E354" s="81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>
      <c r="A355" s="81"/>
      <c r="B355" s="81"/>
      <c r="C355" s="81"/>
      <c r="D355" s="81"/>
      <c r="E355" s="81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>
      <c r="A356" s="81"/>
      <c r="B356" s="81"/>
      <c r="C356" s="81"/>
      <c r="D356" s="81"/>
      <c r="E356" s="81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>
      <c r="A357" s="81"/>
      <c r="B357" s="81"/>
      <c r="C357" s="81"/>
      <c r="D357" s="81"/>
      <c r="E357" s="81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>
      <c r="A358" s="81"/>
      <c r="B358" s="81"/>
      <c r="C358" s="81"/>
      <c r="D358" s="81"/>
      <c r="E358" s="81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>
      <c r="A359" s="81"/>
      <c r="B359" s="81"/>
      <c r="C359" s="81"/>
      <c r="D359" s="81"/>
      <c r="E359" s="81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>
      <c r="A360" s="81"/>
      <c r="B360" s="81"/>
      <c r="C360" s="81"/>
      <c r="D360" s="81"/>
      <c r="E360" s="81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>
      <c r="A361" s="81"/>
      <c r="B361" s="81"/>
      <c r="C361" s="81"/>
      <c r="D361" s="81"/>
      <c r="E361" s="81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>
      <c r="A362" s="81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>
      <c r="A363" s="81"/>
      <c r="B363" s="81"/>
      <c r="C363" s="81"/>
      <c r="D363" s="81"/>
      <c r="E363" s="81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>
      <c r="A364" s="81"/>
      <c r="B364" s="81"/>
      <c r="C364" s="81"/>
      <c r="D364" s="81"/>
      <c r="E364" s="81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>
      <c r="A365" s="81"/>
      <c r="B365" s="81"/>
      <c r="C365" s="81"/>
      <c r="D365" s="81"/>
      <c r="E365" s="81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>
      <c r="A366" s="81"/>
      <c r="B366" s="81"/>
      <c r="C366" s="81"/>
      <c r="D366" s="81"/>
      <c r="E366" s="81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>
      <c r="A367" s="81"/>
      <c r="B367" s="81"/>
      <c r="C367" s="81"/>
      <c r="D367" s="81"/>
      <c r="E367" s="81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>
      <c r="A368" s="81"/>
      <c r="B368" s="81"/>
      <c r="C368" s="81"/>
      <c r="D368" s="81"/>
      <c r="E368" s="81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>
      <c r="A369" s="81"/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>
      <c r="A370" s="81"/>
      <c r="B370" s="81"/>
      <c r="C370" s="81"/>
      <c r="D370" s="81"/>
      <c r="E370" s="81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>
      <c r="A371" s="81"/>
      <c r="B371" s="81"/>
      <c r="C371" s="81"/>
      <c r="D371" s="81"/>
      <c r="E371" s="81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>
      <c r="A372" s="81"/>
      <c r="B372" s="81"/>
      <c r="C372" s="81"/>
      <c r="D372" s="81"/>
      <c r="E372" s="81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>
      <c r="A373" s="81"/>
      <c r="B373" s="81"/>
      <c r="C373" s="81"/>
      <c r="D373" s="81"/>
      <c r="E373" s="81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>
      <c r="A374" s="81"/>
      <c r="B374" s="81"/>
      <c r="C374" s="81"/>
      <c r="D374" s="81"/>
      <c r="E374" s="81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>
      <c r="A375" s="81"/>
      <c r="B375" s="81"/>
      <c r="C375" s="81"/>
      <c r="D375" s="81"/>
      <c r="E375" s="81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>
      <c r="A376" s="81"/>
      <c r="B376" s="81"/>
      <c r="C376" s="81"/>
      <c r="D376" s="81"/>
      <c r="E376" s="81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>
      <c r="A377" s="81"/>
      <c r="B377" s="81"/>
      <c r="C377" s="81"/>
      <c r="D377" s="81"/>
      <c r="E377" s="81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>
      <c r="A378" s="81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>
      <c r="A379" s="81"/>
      <c r="B379" s="81"/>
      <c r="C379" s="81"/>
      <c r="D379" s="81"/>
      <c r="E379" s="81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>
      <c r="A380" s="81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>
      <c r="A381" s="81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>
      <c r="A382" s="81"/>
      <c r="B382" s="81"/>
      <c r="C382" s="81"/>
      <c r="D382" s="81"/>
      <c r="E382" s="81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>
      <c r="A383" s="81"/>
      <c r="B383" s="81"/>
      <c r="C383" s="81"/>
      <c r="D383" s="81"/>
      <c r="E383" s="81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>
      <c r="A384" s="81"/>
      <c r="B384" s="81"/>
      <c r="C384" s="81"/>
      <c r="D384" s="81"/>
      <c r="E384" s="81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>
      <c r="A385" s="81"/>
      <c r="B385" s="81"/>
      <c r="C385" s="81"/>
      <c r="D385" s="81"/>
      <c r="E385" s="81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>
      <c r="A386" s="81"/>
      <c r="B386" s="81"/>
      <c r="C386" s="81"/>
      <c r="D386" s="81"/>
      <c r="E386" s="81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>
      <c r="A387" s="81"/>
      <c r="B387" s="81"/>
      <c r="C387" s="81"/>
      <c r="D387" s="81"/>
      <c r="E387" s="81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>
      <c r="A388" s="81"/>
      <c r="B388" s="81"/>
      <c r="C388" s="81"/>
      <c r="D388" s="81"/>
      <c r="E388" s="81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>
      <c r="A389" s="81"/>
      <c r="B389" s="81"/>
      <c r="C389" s="81"/>
      <c r="D389" s="81"/>
      <c r="E389" s="81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>
      <c r="A390" s="81"/>
      <c r="B390" s="81"/>
      <c r="C390" s="81"/>
      <c r="D390" s="81"/>
      <c r="E390" s="81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>
      <c r="A391" s="81"/>
      <c r="B391" s="81"/>
      <c r="C391" s="81"/>
      <c r="D391" s="81"/>
      <c r="E391" s="81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>
      <c r="A392" s="81"/>
      <c r="B392" s="81"/>
      <c r="C392" s="81"/>
      <c r="D392" s="81"/>
      <c r="E392" s="81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>
      <c r="A393" s="81"/>
      <c r="B393" s="81"/>
      <c r="C393" s="81"/>
      <c r="D393" s="81"/>
      <c r="E393" s="81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>
      <c r="A394" s="81"/>
      <c r="B394" s="81"/>
      <c r="C394" s="81"/>
      <c r="D394" s="81"/>
      <c r="E394" s="81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>
      <c r="A395" s="81"/>
      <c r="B395" s="81"/>
      <c r="C395" s="81"/>
      <c r="D395" s="81"/>
      <c r="E395" s="81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>
      <c r="A396" s="81"/>
      <c r="B396" s="81"/>
      <c r="C396" s="81"/>
      <c r="D396" s="81"/>
      <c r="E396" s="81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>
      <c r="A397" s="81"/>
      <c r="B397" s="81"/>
      <c r="C397" s="81"/>
      <c r="D397" s="81"/>
      <c r="E397" s="81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>
      <c r="A398" s="81"/>
      <c r="B398" s="81"/>
      <c r="C398" s="81"/>
      <c r="D398" s="81"/>
      <c r="E398" s="81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>
      <c r="A399" s="81"/>
      <c r="B399" s="81"/>
      <c r="C399" s="81"/>
      <c r="D399" s="81"/>
      <c r="E399" s="81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>
      <c r="A400" s="81"/>
      <c r="B400" s="81"/>
      <c r="C400" s="81"/>
      <c r="D400" s="81"/>
      <c r="E400" s="81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>
      <c r="A401" s="81"/>
      <c r="B401" s="81"/>
      <c r="C401" s="81"/>
      <c r="D401" s="81"/>
      <c r="E401" s="81"/>
      <c r="F401" s="81"/>
      <c r="G401" s="81"/>
      <c r="H401" s="81"/>
      <c r="I401" s="81"/>
      <c r="J401" s="81"/>
      <c r="K401" s="81"/>
      <c r="L401" s="81"/>
      <c r="M401" s="81"/>
      <c r="N401" s="81"/>
      <c r="O401" s="81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>
      <c r="A402" s="81"/>
      <c r="B402" s="81"/>
      <c r="C402" s="81"/>
      <c r="D402" s="81"/>
      <c r="E402" s="81"/>
      <c r="F402" s="81"/>
      <c r="G402" s="81"/>
      <c r="H402" s="81"/>
      <c r="I402" s="81"/>
      <c r="J402" s="81"/>
      <c r="K402" s="81"/>
      <c r="L402" s="81"/>
      <c r="M402" s="81"/>
      <c r="N402" s="81"/>
      <c r="O402" s="81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>
      <c r="A403" s="81"/>
      <c r="B403" s="81"/>
      <c r="C403" s="81"/>
      <c r="D403" s="81"/>
      <c r="E403" s="81"/>
      <c r="F403" s="81"/>
      <c r="G403" s="81"/>
      <c r="H403" s="81"/>
      <c r="I403" s="81"/>
      <c r="J403" s="81"/>
      <c r="K403" s="81"/>
      <c r="L403" s="81"/>
      <c r="M403" s="81"/>
      <c r="N403" s="81"/>
      <c r="O403" s="81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>
      <c r="A404" s="81"/>
      <c r="B404" s="81"/>
      <c r="C404" s="81"/>
      <c r="D404" s="81"/>
      <c r="E404" s="81"/>
      <c r="F404" s="81"/>
      <c r="G404" s="81"/>
      <c r="H404" s="81"/>
      <c r="I404" s="81"/>
      <c r="J404" s="81"/>
      <c r="K404" s="81"/>
      <c r="L404" s="81"/>
      <c r="M404" s="81"/>
      <c r="N404" s="81"/>
      <c r="O404" s="81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>
      <c r="A405" s="81"/>
      <c r="B405" s="81"/>
      <c r="C405" s="81"/>
      <c r="D405" s="81"/>
      <c r="E405" s="81"/>
      <c r="F405" s="81"/>
      <c r="G405" s="81"/>
      <c r="H405" s="81"/>
      <c r="I405" s="81"/>
      <c r="J405" s="81"/>
      <c r="K405" s="81"/>
      <c r="L405" s="81"/>
      <c r="M405" s="81"/>
      <c r="N405" s="81"/>
      <c r="O405" s="81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>
      <c r="A406" s="81"/>
      <c r="B406" s="81"/>
      <c r="C406" s="81"/>
      <c r="D406" s="81"/>
      <c r="E406" s="81"/>
      <c r="F406" s="81"/>
      <c r="G406" s="81"/>
      <c r="H406" s="81"/>
      <c r="I406" s="81"/>
      <c r="J406" s="81"/>
      <c r="K406" s="81"/>
      <c r="L406" s="81"/>
      <c r="M406" s="81"/>
      <c r="N406" s="81"/>
      <c r="O406" s="81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>
      <c r="A407" s="81"/>
      <c r="B407" s="81"/>
      <c r="C407" s="81"/>
      <c r="D407" s="81"/>
      <c r="E407" s="81"/>
      <c r="F407" s="81"/>
      <c r="G407" s="81"/>
      <c r="H407" s="81"/>
      <c r="I407" s="81"/>
      <c r="J407" s="81"/>
      <c r="K407" s="81"/>
      <c r="L407" s="81"/>
      <c r="M407" s="81"/>
      <c r="N407" s="81"/>
      <c r="O407" s="81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>
      <c r="A408" s="81"/>
      <c r="B408" s="81"/>
      <c r="C408" s="81"/>
      <c r="D408" s="81"/>
      <c r="E408" s="81"/>
      <c r="F408" s="81"/>
      <c r="G408" s="81"/>
      <c r="H408" s="81"/>
      <c r="I408" s="81"/>
      <c r="J408" s="81"/>
      <c r="K408" s="81"/>
      <c r="L408" s="81"/>
      <c r="M408" s="81"/>
      <c r="N408" s="81"/>
      <c r="O408" s="81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>
      <c r="A409" s="81"/>
      <c r="B409" s="81"/>
      <c r="C409" s="81"/>
      <c r="D409" s="81"/>
      <c r="E409" s="81"/>
      <c r="F409" s="81"/>
      <c r="G409" s="81"/>
      <c r="H409" s="81"/>
      <c r="I409" s="81"/>
      <c r="J409" s="81"/>
      <c r="K409" s="81"/>
      <c r="L409" s="81"/>
      <c r="M409" s="81"/>
      <c r="N409" s="81"/>
      <c r="O409" s="81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>
      <c r="A410" s="81"/>
      <c r="B410" s="81"/>
      <c r="C410" s="81"/>
      <c r="D410" s="81"/>
      <c r="E410" s="81"/>
      <c r="F410" s="81"/>
      <c r="G410" s="81"/>
      <c r="H410" s="81"/>
      <c r="I410" s="81"/>
      <c r="J410" s="81"/>
      <c r="K410" s="81"/>
      <c r="L410" s="81"/>
      <c r="M410" s="81"/>
      <c r="N410" s="81"/>
      <c r="O410" s="81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>
      <c r="A411" s="81"/>
      <c r="B411" s="81"/>
      <c r="C411" s="81"/>
      <c r="D411" s="81"/>
      <c r="E411" s="81"/>
      <c r="F411" s="81"/>
      <c r="G411" s="81"/>
      <c r="H411" s="81"/>
      <c r="I411" s="81"/>
      <c r="J411" s="81"/>
      <c r="K411" s="81"/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>
      <c r="A412" s="81"/>
      <c r="B412" s="81"/>
      <c r="C412" s="81"/>
      <c r="D412" s="81"/>
      <c r="E412" s="81"/>
      <c r="F412" s="81"/>
      <c r="G412" s="81"/>
      <c r="H412" s="81"/>
      <c r="I412" s="81"/>
      <c r="J412" s="81"/>
      <c r="K412" s="81"/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>
      <c r="A413" s="81"/>
      <c r="B413" s="81"/>
      <c r="C413" s="81"/>
      <c r="D413" s="81"/>
      <c r="E413" s="81"/>
      <c r="F413" s="81"/>
      <c r="G413" s="81"/>
      <c r="H413" s="81"/>
      <c r="I413" s="81"/>
      <c r="J413" s="81"/>
      <c r="K413" s="81"/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>
      <c r="A414" s="81"/>
      <c r="B414" s="81"/>
      <c r="C414" s="81"/>
      <c r="D414" s="81"/>
      <c r="E414" s="81"/>
      <c r="F414" s="81"/>
      <c r="G414" s="81"/>
      <c r="H414" s="81"/>
      <c r="I414" s="81"/>
      <c r="J414" s="81"/>
      <c r="K414" s="81"/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>
      <c r="A415" s="81"/>
      <c r="B415" s="81"/>
      <c r="C415" s="81"/>
      <c r="D415" s="81"/>
      <c r="E415" s="81"/>
      <c r="F415" s="81"/>
      <c r="G415" s="81"/>
      <c r="H415" s="81"/>
      <c r="I415" s="81"/>
      <c r="J415" s="81"/>
      <c r="K415" s="81"/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>
      <c r="A416" s="81"/>
      <c r="B416" s="81"/>
      <c r="C416" s="81"/>
      <c r="D416" s="81"/>
      <c r="E416" s="81"/>
      <c r="F416" s="81"/>
      <c r="G416" s="81"/>
      <c r="H416" s="81"/>
      <c r="I416" s="81"/>
      <c r="J416" s="81"/>
      <c r="K416" s="81"/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>
      <c r="A417" s="81"/>
      <c r="B417" s="81"/>
      <c r="C417" s="81"/>
      <c r="D417" s="81"/>
      <c r="E417" s="81"/>
      <c r="F417" s="81"/>
      <c r="G417" s="81"/>
      <c r="H417" s="81"/>
      <c r="I417" s="81"/>
      <c r="J417" s="81"/>
      <c r="K417" s="81"/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>
      <c r="A418" s="81"/>
      <c r="B418" s="81"/>
      <c r="C418" s="81"/>
      <c r="D418" s="81"/>
      <c r="E418" s="81"/>
      <c r="F418" s="81"/>
      <c r="G418" s="81"/>
      <c r="H418" s="81"/>
      <c r="I418" s="81"/>
      <c r="J418" s="81"/>
      <c r="K418" s="81"/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>
      <c r="A419" s="81"/>
      <c r="B419" s="81"/>
      <c r="C419" s="81"/>
      <c r="D419" s="81"/>
      <c r="E419" s="81"/>
      <c r="F419" s="81"/>
      <c r="G419" s="81"/>
      <c r="H419" s="81"/>
      <c r="I419" s="81"/>
      <c r="J419" s="81"/>
      <c r="K419" s="81"/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>
      <c r="A420" s="81"/>
      <c r="B420" s="81"/>
      <c r="C420" s="81"/>
      <c r="D420" s="81"/>
      <c r="E420" s="81"/>
      <c r="F420" s="81"/>
      <c r="G420" s="81"/>
      <c r="H420" s="81"/>
      <c r="I420" s="81"/>
      <c r="J420" s="81"/>
      <c r="K420" s="81"/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>
      <c r="A421" s="81"/>
      <c r="B421" s="81"/>
      <c r="C421" s="81"/>
      <c r="D421" s="81"/>
      <c r="E421" s="81"/>
      <c r="F421" s="81"/>
      <c r="G421" s="81"/>
      <c r="H421" s="81"/>
      <c r="I421" s="81"/>
      <c r="J421" s="81"/>
      <c r="K421" s="81"/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>
      <c r="A422" s="81"/>
      <c r="B422" s="81"/>
      <c r="C422" s="81"/>
      <c r="D422" s="81"/>
      <c r="E422" s="81"/>
      <c r="F422" s="81"/>
      <c r="G422" s="81"/>
      <c r="H422" s="81"/>
      <c r="I422" s="81"/>
      <c r="J422" s="81"/>
      <c r="K422" s="81"/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>
      <c r="A423" s="81"/>
      <c r="B423" s="81"/>
      <c r="C423" s="81"/>
      <c r="D423" s="81"/>
      <c r="E423" s="81"/>
      <c r="F423" s="81"/>
      <c r="G423" s="81"/>
      <c r="H423" s="81"/>
      <c r="I423" s="81"/>
      <c r="J423" s="81"/>
      <c r="K423" s="81"/>
      <c r="L423" s="81"/>
      <c r="M423" s="81"/>
      <c r="N423" s="81"/>
      <c r="O423" s="81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>
      <c r="A424" s="81"/>
      <c r="B424" s="81"/>
      <c r="C424" s="81"/>
      <c r="D424" s="81"/>
      <c r="E424" s="81"/>
      <c r="F424" s="81"/>
      <c r="G424" s="81"/>
      <c r="H424" s="81"/>
      <c r="I424" s="81"/>
      <c r="J424" s="81"/>
      <c r="K424" s="81"/>
      <c r="L424" s="81"/>
      <c r="M424" s="81"/>
      <c r="N424" s="81"/>
      <c r="O424" s="81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>
      <c r="A425" s="81"/>
      <c r="B425" s="81"/>
      <c r="C425" s="81"/>
      <c r="D425" s="81"/>
      <c r="E425" s="81"/>
      <c r="F425" s="81"/>
      <c r="G425" s="81"/>
      <c r="H425" s="81"/>
      <c r="I425" s="81"/>
      <c r="J425" s="81"/>
      <c r="K425" s="81"/>
      <c r="L425" s="81"/>
      <c r="M425" s="81"/>
      <c r="N425" s="81"/>
      <c r="O425" s="81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>
      <c r="A426" s="81"/>
      <c r="B426" s="81"/>
      <c r="C426" s="81"/>
      <c r="D426" s="81"/>
      <c r="E426" s="81"/>
      <c r="F426" s="81"/>
      <c r="G426" s="81"/>
      <c r="H426" s="81"/>
      <c r="I426" s="81"/>
      <c r="J426" s="81"/>
      <c r="K426" s="81"/>
      <c r="L426" s="81"/>
      <c r="M426" s="81"/>
      <c r="N426" s="81"/>
      <c r="O426" s="81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>
      <c r="A427" s="81"/>
      <c r="B427" s="81"/>
      <c r="C427" s="81"/>
      <c r="D427" s="81"/>
      <c r="E427" s="81"/>
      <c r="F427" s="81"/>
      <c r="G427" s="81"/>
      <c r="H427" s="81"/>
      <c r="I427" s="81"/>
      <c r="J427" s="81"/>
      <c r="K427" s="81"/>
      <c r="L427" s="81"/>
      <c r="M427" s="81"/>
      <c r="N427" s="81"/>
      <c r="O427" s="81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>
      <c r="A428" s="81"/>
      <c r="B428" s="81"/>
      <c r="C428" s="81"/>
      <c r="D428" s="81"/>
      <c r="E428" s="81"/>
      <c r="F428" s="81"/>
      <c r="G428" s="81"/>
      <c r="H428" s="81"/>
      <c r="I428" s="81"/>
      <c r="J428" s="81"/>
      <c r="K428" s="81"/>
      <c r="L428" s="81"/>
      <c r="M428" s="81"/>
      <c r="N428" s="81"/>
      <c r="O428" s="81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>
      <c r="A429" s="81"/>
      <c r="B429" s="81"/>
      <c r="C429" s="81"/>
      <c r="D429" s="81"/>
      <c r="E429" s="81"/>
      <c r="F429" s="81"/>
      <c r="G429" s="81"/>
      <c r="H429" s="81"/>
      <c r="I429" s="81"/>
      <c r="J429" s="81"/>
      <c r="K429" s="81"/>
      <c r="L429" s="81"/>
      <c r="M429" s="81"/>
      <c r="N429" s="81"/>
      <c r="O429" s="81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>
      <c r="A430" s="81"/>
      <c r="B430" s="81"/>
      <c r="C430" s="81"/>
      <c r="D430" s="81"/>
      <c r="E430" s="81"/>
      <c r="F430" s="81"/>
      <c r="G430" s="81"/>
      <c r="H430" s="81"/>
      <c r="I430" s="81"/>
      <c r="J430" s="81"/>
      <c r="K430" s="81"/>
      <c r="L430" s="81"/>
      <c r="M430" s="81"/>
      <c r="N430" s="81"/>
      <c r="O430" s="81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>
      <c r="A431" s="81"/>
      <c r="B431" s="81"/>
      <c r="C431" s="81"/>
      <c r="D431" s="81"/>
      <c r="E431" s="81"/>
      <c r="F431" s="81"/>
      <c r="G431" s="81"/>
      <c r="H431" s="81"/>
      <c r="I431" s="81"/>
      <c r="J431" s="81"/>
      <c r="K431" s="81"/>
      <c r="L431" s="81"/>
      <c r="M431" s="81"/>
      <c r="N431" s="81"/>
      <c r="O431" s="81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>
      <c r="A432" s="81"/>
      <c r="B432" s="81"/>
      <c r="C432" s="81"/>
      <c r="D432" s="81"/>
      <c r="E432" s="81"/>
      <c r="F432" s="81"/>
      <c r="G432" s="81"/>
      <c r="H432" s="81"/>
      <c r="I432" s="81"/>
      <c r="J432" s="81"/>
      <c r="K432" s="81"/>
      <c r="L432" s="81"/>
      <c r="M432" s="81"/>
      <c r="N432" s="81"/>
      <c r="O432" s="81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>
      <c r="A433" s="81"/>
      <c r="B433" s="81"/>
      <c r="C433" s="81"/>
      <c r="D433" s="81"/>
      <c r="E433" s="81"/>
      <c r="F433" s="81"/>
      <c r="G433" s="81"/>
      <c r="H433" s="81"/>
      <c r="I433" s="81"/>
      <c r="J433" s="81"/>
      <c r="K433" s="81"/>
      <c r="L433" s="81"/>
      <c r="M433" s="81"/>
      <c r="N433" s="81"/>
      <c r="O433" s="81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>
      <c r="A434" s="81"/>
      <c r="B434" s="81"/>
      <c r="C434" s="81"/>
      <c r="D434" s="81"/>
      <c r="E434" s="81"/>
      <c r="F434" s="81"/>
      <c r="G434" s="81"/>
      <c r="H434" s="81"/>
      <c r="I434" s="81"/>
      <c r="J434" s="81"/>
      <c r="K434" s="81"/>
      <c r="L434" s="81"/>
      <c r="M434" s="81"/>
      <c r="N434" s="81"/>
      <c r="O434" s="81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>
      <c r="A435" s="81"/>
      <c r="B435" s="81"/>
      <c r="C435" s="81"/>
      <c r="D435" s="81"/>
      <c r="E435" s="81"/>
      <c r="F435" s="81"/>
      <c r="G435" s="81"/>
      <c r="H435" s="81"/>
      <c r="I435" s="81"/>
      <c r="J435" s="81"/>
      <c r="K435" s="81"/>
      <c r="L435" s="81"/>
      <c r="M435" s="81"/>
      <c r="N435" s="81"/>
      <c r="O435" s="81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>
      <c r="A436" s="81"/>
      <c r="B436" s="81"/>
      <c r="C436" s="81"/>
      <c r="D436" s="81"/>
      <c r="E436" s="81"/>
      <c r="F436" s="81"/>
      <c r="G436" s="81"/>
      <c r="H436" s="81"/>
      <c r="I436" s="81"/>
      <c r="J436" s="81"/>
      <c r="K436" s="81"/>
      <c r="L436" s="81"/>
      <c r="M436" s="81"/>
      <c r="N436" s="81"/>
      <c r="O436" s="81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>
      <c r="A437" s="81"/>
      <c r="B437" s="81"/>
      <c r="C437" s="81"/>
      <c r="D437" s="81"/>
      <c r="E437" s="81"/>
      <c r="F437" s="81"/>
      <c r="G437" s="81"/>
      <c r="H437" s="81"/>
      <c r="I437" s="81"/>
      <c r="J437" s="81"/>
      <c r="K437" s="81"/>
      <c r="L437" s="81"/>
      <c r="M437" s="81"/>
      <c r="N437" s="81"/>
      <c r="O437" s="81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>
      <c r="A438" s="81"/>
      <c r="B438" s="81"/>
      <c r="C438" s="81"/>
      <c r="D438" s="81"/>
      <c r="E438" s="81"/>
      <c r="F438" s="81"/>
      <c r="G438" s="81"/>
      <c r="H438" s="81"/>
      <c r="I438" s="81"/>
      <c r="J438" s="81"/>
      <c r="K438" s="81"/>
      <c r="L438" s="81"/>
      <c r="M438" s="81"/>
      <c r="N438" s="81"/>
      <c r="O438" s="81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>
      <c r="A440" s="81"/>
      <c r="B440" s="81"/>
      <c r="C440" s="81"/>
      <c r="D440" s="81"/>
      <c r="E440" s="81"/>
      <c r="F440" s="81"/>
      <c r="G440" s="81"/>
      <c r="H440" s="81"/>
      <c r="I440" s="81"/>
      <c r="J440" s="81"/>
      <c r="K440" s="81"/>
      <c r="L440" s="81"/>
      <c r="M440" s="81"/>
      <c r="N440" s="81"/>
      <c r="O440" s="81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>
      <c r="A441" s="81"/>
      <c r="B441" s="81"/>
      <c r="C441" s="81"/>
      <c r="D441" s="81"/>
      <c r="E441" s="81"/>
      <c r="F441" s="81"/>
      <c r="G441" s="81"/>
      <c r="H441" s="81"/>
      <c r="I441" s="81"/>
      <c r="J441" s="81"/>
      <c r="K441" s="81"/>
      <c r="L441" s="81"/>
      <c r="M441" s="81"/>
      <c r="N441" s="81"/>
      <c r="O441" s="81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>
      <c r="A442" s="81"/>
      <c r="B442" s="81"/>
      <c r="C442" s="81"/>
      <c r="D442" s="81"/>
      <c r="E442" s="81"/>
      <c r="F442" s="81"/>
      <c r="G442" s="81"/>
      <c r="H442" s="81"/>
      <c r="I442" s="81"/>
      <c r="J442" s="81"/>
      <c r="K442" s="81"/>
      <c r="L442" s="81"/>
      <c r="M442" s="81"/>
      <c r="N442" s="81"/>
      <c r="O442" s="81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>
      <c r="A443" s="81"/>
      <c r="B443" s="81"/>
      <c r="C443" s="81"/>
      <c r="D443" s="81"/>
      <c r="E443" s="81"/>
      <c r="F443" s="81"/>
      <c r="G443" s="81"/>
      <c r="H443" s="81"/>
      <c r="I443" s="81"/>
      <c r="J443" s="81"/>
      <c r="K443" s="81"/>
      <c r="L443" s="81"/>
      <c r="M443" s="81"/>
      <c r="N443" s="81"/>
      <c r="O443" s="81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>
      <c r="A444" s="81"/>
      <c r="B444" s="81"/>
      <c r="C444" s="81"/>
      <c r="D444" s="81"/>
      <c r="E444" s="81"/>
      <c r="F444" s="81"/>
      <c r="G444" s="81"/>
      <c r="H444" s="81"/>
      <c r="I444" s="81"/>
      <c r="J444" s="81"/>
      <c r="K444" s="81"/>
      <c r="L444" s="81"/>
      <c r="M444" s="81"/>
      <c r="N444" s="81"/>
      <c r="O444" s="81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>
      <c r="A445" s="81"/>
      <c r="B445" s="81"/>
      <c r="C445" s="81"/>
      <c r="D445" s="81"/>
      <c r="E445" s="81"/>
      <c r="F445" s="81"/>
      <c r="G445" s="81"/>
      <c r="H445" s="81"/>
      <c r="I445" s="81"/>
      <c r="J445" s="81"/>
      <c r="K445" s="81"/>
      <c r="L445" s="81"/>
      <c r="M445" s="81"/>
      <c r="N445" s="81"/>
      <c r="O445" s="81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>
      <c r="A446" s="81"/>
      <c r="B446" s="81"/>
      <c r="C446" s="81"/>
      <c r="D446" s="81"/>
      <c r="E446" s="81"/>
      <c r="F446" s="81"/>
      <c r="G446" s="81"/>
      <c r="H446" s="81"/>
      <c r="I446" s="81"/>
      <c r="J446" s="81"/>
      <c r="K446" s="81"/>
      <c r="L446" s="81"/>
      <c r="M446" s="81"/>
      <c r="N446" s="81"/>
      <c r="O446" s="81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>
      <c r="A447" s="81"/>
      <c r="B447" s="81"/>
      <c r="C447" s="81"/>
      <c r="D447" s="81"/>
      <c r="E447" s="81"/>
      <c r="F447" s="81"/>
      <c r="G447" s="81"/>
      <c r="H447" s="81"/>
      <c r="I447" s="81"/>
      <c r="J447" s="81"/>
      <c r="K447" s="81"/>
      <c r="L447" s="81"/>
      <c r="M447" s="81"/>
      <c r="N447" s="81"/>
      <c r="O447" s="81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>
      <c r="A448" s="81"/>
      <c r="B448" s="81"/>
      <c r="C448" s="81"/>
      <c r="D448" s="81"/>
      <c r="E448" s="81"/>
      <c r="F448" s="81"/>
      <c r="G448" s="81"/>
      <c r="H448" s="81"/>
      <c r="I448" s="81"/>
      <c r="J448" s="81"/>
      <c r="K448" s="81"/>
      <c r="L448" s="81"/>
      <c r="M448" s="81"/>
      <c r="N448" s="81"/>
      <c r="O448" s="81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>
      <c r="A449" s="81"/>
      <c r="B449" s="81"/>
      <c r="C449" s="81"/>
      <c r="D449" s="81"/>
      <c r="E449" s="81"/>
      <c r="F449" s="81"/>
      <c r="G449" s="81"/>
      <c r="H449" s="81"/>
      <c r="I449" s="81"/>
      <c r="J449" s="81"/>
      <c r="K449" s="81"/>
      <c r="L449" s="81"/>
      <c r="M449" s="81"/>
      <c r="N449" s="81"/>
      <c r="O449" s="81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>
      <c r="A450" s="81"/>
      <c r="B450" s="81"/>
      <c r="C450" s="81"/>
      <c r="D450" s="81"/>
      <c r="E450" s="81"/>
      <c r="F450" s="81"/>
      <c r="G450" s="81"/>
      <c r="H450" s="81"/>
      <c r="I450" s="81"/>
      <c r="J450" s="81"/>
      <c r="K450" s="81"/>
      <c r="L450" s="81"/>
      <c r="M450" s="81"/>
      <c r="N450" s="81"/>
      <c r="O450" s="81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>
      <c r="A451" s="81"/>
      <c r="B451" s="81"/>
      <c r="C451" s="81"/>
      <c r="D451" s="81"/>
      <c r="E451" s="81"/>
      <c r="F451" s="81"/>
      <c r="G451" s="81"/>
      <c r="H451" s="81"/>
      <c r="I451" s="81"/>
      <c r="J451" s="81"/>
      <c r="K451" s="81"/>
      <c r="L451" s="81"/>
      <c r="M451" s="81"/>
      <c r="N451" s="81"/>
      <c r="O451" s="81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>
      <c r="A452" s="81"/>
      <c r="B452" s="81"/>
      <c r="C452" s="81"/>
      <c r="D452" s="81"/>
      <c r="E452" s="81"/>
      <c r="F452" s="81"/>
      <c r="G452" s="81"/>
      <c r="H452" s="81"/>
      <c r="I452" s="81"/>
      <c r="J452" s="81"/>
      <c r="K452" s="81"/>
      <c r="L452" s="81"/>
      <c r="M452" s="81"/>
      <c r="N452" s="81"/>
      <c r="O452" s="81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>
      <c r="A453" s="81"/>
      <c r="B453" s="81"/>
      <c r="C453" s="81"/>
      <c r="D453" s="81"/>
      <c r="E453" s="81"/>
      <c r="F453" s="81"/>
      <c r="G453" s="81"/>
      <c r="H453" s="81"/>
      <c r="I453" s="81"/>
      <c r="J453" s="81"/>
      <c r="K453" s="81"/>
      <c r="L453" s="81"/>
      <c r="M453" s="81"/>
      <c r="N453" s="81"/>
      <c r="O453" s="81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>
      <c r="A454" s="81"/>
      <c r="B454" s="81"/>
      <c r="C454" s="81"/>
      <c r="D454" s="81"/>
      <c r="E454" s="81"/>
      <c r="F454" s="81"/>
      <c r="G454" s="81"/>
      <c r="H454" s="81"/>
      <c r="I454" s="81"/>
      <c r="J454" s="81"/>
      <c r="K454" s="81"/>
      <c r="L454" s="81"/>
      <c r="M454" s="81"/>
      <c r="N454" s="81"/>
      <c r="O454" s="81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>
      <c r="A455" s="81"/>
      <c r="B455" s="81"/>
      <c r="C455" s="81"/>
      <c r="D455" s="81"/>
      <c r="E455" s="81"/>
      <c r="F455" s="81"/>
      <c r="G455" s="81"/>
      <c r="H455" s="81"/>
      <c r="I455" s="81"/>
      <c r="J455" s="81"/>
      <c r="K455" s="81"/>
      <c r="L455" s="81"/>
      <c r="M455" s="81"/>
      <c r="N455" s="81"/>
      <c r="O455" s="81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>
      <c r="A456" s="81"/>
      <c r="B456" s="81"/>
      <c r="C456" s="81"/>
      <c r="D456" s="81"/>
      <c r="E456" s="81"/>
      <c r="F456" s="81"/>
      <c r="G456" s="81"/>
      <c r="H456" s="81"/>
      <c r="I456" s="81"/>
      <c r="J456" s="81"/>
      <c r="K456" s="81"/>
      <c r="L456" s="81"/>
      <c r="M456" s="81"/>
      <c r="N456" s="81"/>
      <c r="O456" s="81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>
      <c r="A457" s="81"/>
      <c r="B457" s="81"/>
      <c r="C457" s="81"/>
      <c r="D457" s="81"/>
      <c r="E457" s="81"/>
      <c r="F457" s="81"/>
      <c r="G457" s="81"/>
      <c r="H457" s="81"/>
      <c r="I457" s="81"/>
      <c r="J457" s="81"/>
      <c r="K457" s="81"/>
      <c r="L457" s="81"/>
      <c r="M457" s="81"/>
      <c r="N457" s="81"/>
      <c r="O457" s="81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>
      <c r="A458" s="81"/>
      <c r="B458" s="81"/>
      <c r="C458" s="81"/>
      <c r="D458" s="81"/>
      <c r="E458" s="81"/>
      <c r="F458" s="81"/>
      <c r="G458" s="81"/>
      <c r="H458" s="81"/>
      <c r="I458" s="81"/>
      <c r="J458" s="81"/>
      <c r="K458" s="81"/>
      <c r="L458" s="81"/>
      <c r="M458" s="81"/>
      <c r="N458" s="81"/>
      <c r="O458" s="81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>
      <c r="A459" s="81"/>
      <c r="B459" s="81"/>
      <c r="C459" s="81"/>
      <c r="D459" s="81"/>
      <c r="E459" s="81"/>
      <c r="F459" s="81"/>
      <c r="G459" s="81"/>
      <c r="H459" s="81"/>
      <c r="I459" s="81"/>
      <c r="J459" s="81"/>
      <c r="K459" s="81"/>
      <c r="L459" s="81"/>
      <c r="M459" s="81"/>
      <c r="N459" s="81"/>
      <c r="O459" s="81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>
      <c r="A460" s="81"/>
      <c r="B460" s="81"/>
      <c r="C460" s="81"/>
      <c r="D460" s="81"/>
      <c r="E460" s="81"/>
      <c r="F460" s="81"/>
      <c r="G460" s="81"/>
      <c r="H460" s="81"/>
      <c r="I460" s="81"/>
      <c r="J460" s="81"/>
      <c r="K460" s="81"/>
      <c r="L460" s="81"/>
      <c r="M460" s="81"/>
      <c r="N460" s="81"/>
      <c r="O460" s="81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>
      <c r="A461" s="81"/>
      <c r="B461" s="81"/>
      <c r="C461" s="81"/>
      <c r="D461" s="81"/>
      <c r="E461" s="81"/>
      <c r="F461" s="81"/>
      <c r="G461" s="81"/>
      <c r="H461" s="81"/>
      <c r="I461" s="81"/>
      <c r="J461" s="81"/>
      <c r="K461" s="81"/>
      <c r="L461" s="81"/>
      <c r="M461" s="81"/>
      <c r="N461" s="81"/>
      <c r="O461" s="81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>
      <c r="A462" s="81"/>
      <c r="B462" s="81"/>
      <c r="C462" s="81"/>
      <c r="D462" s="81"/>
      <c r="E462" s="81"/>
      <c r="F462" s="81"/>
      <c r="G462" s="81"/>
      <c r="H462" s="81"/>
      <c r="I462" s="81"/>
      <c r="J462" s="81"/>
      <c r="K462" s="81"/>
      <c r="L462" s="81"/>
      <c r="M462" s="81"/>
      <c r="N462" s="81"/>
      <c r="O462" s="81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>
      <c r="A463" s="81"/>
      <c r="B463" s="81"/>
      <c r="C463" s="81"/>
      <c r="D463" s="81"/>
      <c r="E463" s="81"/>
      <c r="F463" s="81"/>
      <c r="G463" s="81"/>
      <c r="H463" s="81"/>
      <c r="I463" s="81"/>
      <c r="J463" s="81"/>
      <c r="K463" s="81"/>
      <c r="L463" s="81"/>
      <c r="M463" s="81"/>
      <c r="N463" s="81"/>
      <c r="O463" s="81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>
      <c r="A464" s="81"/>
      <c r="B464" s="81"/>
      <c r="C464" s="81"/>
      <c r="D464" s="81"/>
      <c r="E464" s="81"/>
      <c r="F464" s="81"/>
      <c r="G464" s="81"/>
      <c r="H464" s="81"/>
      <c r="I464" s="81"/>
      <c r="J464" s="81"/>
      <c r="K464" s="81"/>
      <c r="L464" s="81"/>
      <c r="M464" s="81"/>
      <c r="N464" s="81"/>
      <c r="O464" s="81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>
      <c r="A465" s="81"/>
      <c r="B465" s="81"/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1"/>
      <c r="O465" s="81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>
      <c r="A466" s="81"/>
      <c r="B466" s="81"/>
      <c r="C466" s="81"/>
      <c r="D466" s="81"/>
      <c r="E466" s="81"/>
      <c r="F466" s="81"/>
      <c r="G466" s="81"/>
      <c r="H466" s="81"/>
      <c r="I466" s="81"/>
      <c r="J466" s="81"/>
      <c r="K466" s="81"/>
      <c r="L466" s="81"/>
      <c r="M466" s="81"/>
      <c r="N466" s="81"/>
      <c r="O466" s="81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>
      <c r="A467" s="81"/>
      <c r="B467" s="81"/>
      <c r="C467" s="81"/>
      <c r="D467" s="81"/>
      <c r="E467" s="81"/>
      <c r="F467" s="81"/>
      <c r="G467" s="81"/>
      <c r="H467" s="81"/>
      <c r="I467" s="81"/>
      <c r="J467" s="81"/>
      <c r="K467" s="81"/>
      <c r="L467" s="81"/>
      <c r="M467" s="81"/>
      <c r="N467" s="81"/>
      <c r="O467" s="81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>
      <c r="A468" s="81"/>
      <c r="B468" s="81"/>
      <c r="C468" s="81"/>
      <c r="D468" s="81"/>
      <c r="E468" s="81"/>
      <c r="F468" s="81"/>
      <c r="G468" s="81"/>
      <c r="H468" s="81"/>
      <c r="I468" s="81"/>
      <c r="J468" s="81"/>
      <c r="K468" s="81"/>
      <c r="L468" s="81"/>
      <c r="M468" s="81"/>
      <c r="N468" s="81"/>
      <c r="O468" s="81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>
      <c r="A469" s="81"/>
      <c r="B469" s="81"/>
      <c r="C469" s="81"/>
      <c r="D469" s="81"/>
      <c r="E469" s="81"/>
      <c r="F469" s="81"/>
      <c r="G469" s="81"/>
      <c r="H469" s="81"/>
      <c r="I469" s="81"/>
      <c r="J469" s="81"/>
      <c r="K469" s="81"/>
      <c r="L469" s="81"/>
      <c r="M469" s="81"/>
      <c r="N469" s="81"/>
      <c r="O469" s="81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>
      <c r="A470" s="81"/>
      <c r="B470" s="81"/>
      <c r="C470" s="81"/>
      <c r="D470" s="81"/>
      <c r="E470" s="81"/>
      <c r="F470" s="81"/>
      <c r="G470" s="81"/>
      <c r="H470" s="81"/>
      <c r="I470" s="81"/>
      <c r="J470" s="81"/>
      <c r="K470" s="81"/>
      <c r="L470" s="81"/>
      <c r="M470" s="81"/>
      <c r="N470" s="81"/>
      <c r="O470" s="81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>
      <c r="A471" s="81"/>
      <c r="B471" s="81"/>
      <c r="C471" s="81"/>
      <c r="D471" s="81"/>
      <c r="E471" s="81"/>
      <c r="F471" s="81"/>
      <c r="G471" s="81"/>
      <c r="H471" s="81"/>
      <c r="I471" s="81"/>
      <c r="J471" s="81"/>
      <c r="K471" s="81"/>
      <c r="L471" s="81"/>
      <c r="M471" s="81"/>
      <c r="N471" s="81"/>
      <c r="O471" s="81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>
      <c r="A472" s="81"/>
      <c r="B472" s="81"/>
      <c r="C472" s="81"/>
      <c r="D472" s="81"/>
      <c r="E472" s="81"/>
      <c r="F472" s="81"/>
      <c r="G472" s="81"/>
      <c r="H472" s="81"/>
      <c r="I472" s="81"/>
      <c r="J472" s="81"/>
      <c r="K472" s="81"/>
      <c r="L472" s="81"/>
      <c r="M472" s="81"/>
      <c r="N472" s="81"/>
      <c r="O472" s="81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>
      <c r="A473" s="81"/>
      <c r="B473" s="81"/>
      <c r="C473" s="81"/>
      <c r="D473" s="81"/>
      <c r="E473" s="81"/>
      <c r="F473" s="81"/>
      <c r="G473" s="81"/>
      <c r="H473" s="81"/>
      <c r="I473" s="81"/>
      <c r="J473" s="81"/>
      <c r="K473" s="81"/>
      <c r="L473" s="81"/>
      <c r="M473" s="81"/>
      <c r="N473" s="81"/>
      <c r="O473" s="81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>
      <c r="A474" s="81"/>
      <c r="B474" s="81"/>
      <c r="C474" s="81"/>
      <c r="D474" s="81"/>
      <c r="E474" s="81"/>
      <c r="F474" s="81"/>
      <c r="G474" s="81"/>
      <c r="H474" s="81"/>
      <c r="I474" s="81"/>
      <c r="J474" s="81"/>
      <c r="K474" s="81"/>
      <c r="L474" s="81"/>
      <c r="M474" s="81"/>
      <c r="N474" s="81"/>
      <c r="O474" s="81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>
      <c r="A475" s="81"/>
      <c r="B475" s="81"/>
      <c r="C475" s="81"/>
      <c r="D475" s="81"/>
      <c r="E475" s="81"/>
      <c r="F475" s="81"/>
      <c r="G475" s="81"/>
      <c r="H475" s="81"/>
      <c r="I475" s="81"/>
      <c r="J475" s="81"/>
      <c r="K475" s="81"/>
      <c r="L475" s="81"/>
      <c r="M475" s="81"/>
      <c r="N475" s="81"/>
      <c r="O475" s="81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>
      <c r="A476" s="81"/>
      <c r="B476" s="81"/>
      <c r="C476" s="81"/>
      <c r="D476" s="81"/>
      <c r="E476" s="81"/>
      <c r="F476" s="81"/>
      <c r="G476" s="81"/>
      <c r="H476" s="81"/>
      <c r="I476" s="81"/>
      <c r="J476" s="81"/>
      <c r="K476" s="81"/>
      <c r="L476" s="81"/>
      <c r="M476" s="81"/>
      <c r="N476" s="81"/>
      <c r="O476" s="81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>
      <c r="A477" s="81"/>
      <c r="B477" s="81"/>
      <c r="C477" s="81"/>
      <c r="D477" s="81"/>
      <c r="E477" s="81"/>
      <c r="F477" s="81"/>
      <c r="G477" s="81"/>
      <c r="H477" s="81"/>
      <c r="I477" s="81"/>
      <c r="J477" s="81"/>
      <c r="K477" s="81"/>
      <c r="L477" s="81"/>
      <c r="M477" s="81"/>
      <c r="N477" s="81"/>
      <c r="O477" s="81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>
      <c r="A478" s="81"/>
      <c r="B478" s="81"/>
      <c r="C478" s="81"/>
      <c r="D478" s="81"/>
      <c r="E478" s="81"/>
      <c r="F478" s="81"/>
      <c r="G478" s="81"/>
      <c r="H478" s="81"/>
      <c r="I478" s="81"/>
      <c r="J478" s="81"/>
      <c r="K478" s="81"/>
      <c r="L478" s="81"/>
      <c r="M478" s="81"/>
      <c r="N478" s="81"/>
      <c r="O478" s="81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>
      <c r="A479" s="81"/>
      <c r="B479" s="81"/>
      <c r="C479" s="81"/>
      <c r="D479" s="81"/>
      <c r="E479" s="81"/>
      <c r="F479" s="81"/>
      <c r="G479" s="81"/>
      <c r="H479" s="81"/>
      <c r="I479" s="81"/>
      <c r="J479" s="81"/>
      <c r="K479" s="81"/>
      <c r="L479" s="81"/>
      <c r="M479" s="81"/>
      <c r="N479" s="81"/>
      <c r="O479" s="81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>
      <c r="A480" s="81"/>
      <c r="B480" s="81"/>
      <c r="C480" s="81"/>
      <c r="D480" s="81"/>
      <c r="E480" s="81"/>
      <c r="F480" s="81"/>
      <c r="G480" s="81"/>
      <c r="H480" s="81"/>
      <c r="I480" s="81"/>
      <c r="J480" s="81"/>
      <c r="K480" s="81"/>
      <c r="L480" s="81"/>
      <c r="M480" s="81"/>
      <c r="N480" s="81"/>
      <c r="O480" s="81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>
      <c r="A481" s="81"/>
      <c r="B481" s="81"/>
      <c r="C481" s="81"/>
      <c r="D481" s="81"/>
      <c r="E481" s="81"/>
      <c r="F481" s="81"/>
      <c r="G481" s="81"/>
      <c r="H481" s="81"/>
      <c r="I481" s="81"/>
      <c r="J481" s="81"/>
      <c r="K481" s="81"/>
      <c r="L481" s="81"/>
      <c r="M481" s="81"/>
      <c r="N481" s="81"/>
      <c r="O481" s="81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>
      <c r="A482" s="81"/>
      <c r="B482" s="81"/>
      <c r="C482" s="81"/>
      <c r="D482" s="81"/>
      <c r="E482" s="81"/>
      <c r="F482" s="81"/>
      <c r="G482" s="81"/>
      <c r="H482" s="81"/>
      <c r="I482" s="81"/>
      <c r="J482" s="81"/>
      <c r="K482" s="81"/>
      <c r="L482" s="81"/>
      <c r="M482" s="81"/>
      <c r="N482" s="81"/>
      <c r="O482" s="81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>
      <c r="A483" s="81"/>
      <c r="B483" s="81"/>
      <c r="C483" s="81"/>
      <c r="D483" s="81"/>
      <c r="E483" s="81"/>
      <c r="F483" s="81"/>
      <c r="G483" s="81"/>
      <c r="H483" s="81"/>
      <c r="I483" s="81"/>
      <c r="J483" s="81"/>
      <c r="K483" s="81"/>
      <c r="L483" s="81"/>
      <c r="M483" s="81"/>
      <c r="N483" s="81"/>
      <c r="O483" s="81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>
      <c r="A484" s="81"/>
      <c r="B484" s="81"/>
      <c r="C484" s="81"/>
      <c r="D484" s="81"/>
      <c r="E484" s="81"/>
      <c r="F484" s="81"/>
      <c r="G484" s="81"/>
      <c r="H484" s="81"/>
      <c r="I484" s="81"/>
      <c r="J484" s="81"/>
      <c r="K484" s="81"/>
      <c r="L484" s="81"/>
      <c r="M484" s="81"/>
      <c r="N484" s="81"/>
      <c r="O484" s="81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>
      <c r="A485" s="81"/>
      <c r="B485" s="81"/>
      <c r="C485" s="81"/>
      <c r="D485" s="81"/>
      <c r="E485" s="81"/>
      <c r="F485" s="81"/>
      <c r="G485" s="81"/>
      <c r="H485" s="81"/>
      <c r="I485" s="81"/>
      <c r="J485" s="81"/>
      <c r="K485" s="81"/>
      <c r="L485" s="81"/>
      <c r="M485" s="81"/>
      <c r="N485" s="81"/>
      <c r="O485" s="81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>
      <c r="A486" s="81"/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1"/>
      <c r="N486" s="81"/>
      <c r="O486" s="81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>
      <c r="A487" s="81"/>
      <c r="B487" s="81"/>
      <c r="C487" s="81"/>
      <c r="D487" s="81"/>
      <c r="E487" s="81"/>
      <c r="F487" s="81"/>
      <c r="G487" s="81"/>
      <c r="H487" s="81"/>
      <c r="I487" s="81"/>
      <c r="J487" s="81"/>
      <c r="K487" s="81"/>
      <c r="L487" s="81"/>
      <c r="M487" s="81"/>
      <c r="N487" s="81"/>
      <c r="O487" s="81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>
      <c r="A488" s="81"/>
      <c r="B488" s="81"/>
      <c r="C488" s="81"/>
      <c r="D488" s="81"/>
      <c r="E488" s="81"/>
      <c r="F488" s="81"/>
      <c r="G488" s="81"/>
      <c r="H488" s="81"/>
      <c r="I488" s="81"/>
      <c r="J488" s="81"/>
      <c r="K488" s="81"/>
      <c r="L488" s="81"/>
      <c r="M488" s="81"/>
      <c r="N488" s="81"/>
      <c r="O488" s="81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>
      <c r="A489" s="81"/>
      <c r="B489" s="81"/>
      <c r="C489" s="81"/>
      <c r="D489" s="81"/>
      <c r="E489" s="81"/>
      <c r="F489" s="81"/>
      <c r="G489" s="81"/>
      <c r="H489" s="81"/>
      <c r="I489" s="81"/>
      <c r="J489" s="81"/>
      <c r="K489" s="81"/>
      <c r="L489" s="81"/>
      <c r="M489" s="81"/>
      <c r="N489" s="81"/>
      <c r="O489" s="81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>
      <c r="A490" s="81"/>
      <c r="B490" s="81"/>
      <c r="C490" s="81"/>
      <c r="D490" s="81"/>
      <c r="E490" s="81"/>
      <c r="F490" s="81"/>
      <c r="G490" s="81"/>
      <c r="H490" s="81"/>
      <c r="I490" s="81"/>
      <c r="J490" s="81"/>
      <c r="K490" s="81"/>
      <c r="L490" s="81"/>
      <c r="M490" s="81"/>
      <c r="N490" s="81"/>
      <c r="O490" s="81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>
      <c r="A491" s="81"/>
      <c r="B491" s="81"/>
      <c r="C491" s="81"/>
      <c r="D491" s="81"/>
      <c r="E491" s="81"/>
      <c r="F491" s="81"/>
      <c r="G491" s="81"/>
      <c r="H491" s="81"/>
      <c r="I491" s="81"/>
      <c r="J491" s="81"/>
      <c r="K491" s="81"/>
      <c r="L491" s="81"/>
      <c r="M491" s="81"/>
      <c r="N491" s="81"/>
      <c r="O491" s="81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>
      <c r="A492" s="81"/>
      <c r="B492" s="81"/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1"/>
      <c r="O492" s="81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>
      <c r="A493" s="81"/>
      <c r="B493" s="81"/>
      <c r="C493" s="81"/>
      <c r="D493" s="81"/>
      <c r="E493" s="81"/>
      <c r="F493" s="81"/>
      <c r="G493" s="81"/>
      <c r="H493" s="81"/>
      <c r="I493" s="81"/>
      <c r="J493" s="81"/>
      <c r="K493" s="81"/>
      <c r="L493" s="81"/>
      <c r="M493" s="81"/>
      <c r="N493" s="81"/>
      <c r="O493" s="81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>
      <c r="A494" s="81"/>
      <c r="B494" s="81"/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1"/>
      <c r="O494" s="81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>
      <c r="A495" s="81"/>
      <c r="B495" s="81"/>
      <c r="C495" s="81"/>
      <c r="D495" s="81"/>
      <c r="E495" s="81"/>
      <c r="F495" s="81"/>
      <c r="G495" s="81"/>
      <c r="H495" s="81"/>
      <c r="I495" s="81"/>
      <c r="J495" s="81"/>
      <c r="K495" s="81"/>
      <c r="L495" s="81"/>
      <c r="M495" s="81"/>
      <c r="N495" s="81"/>
      <c r="O495" s="81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>
      <c r="A496" s="81"/>
      <c r="B496" s="81"/>
      <c r="C496" s="81"/>
      <c r="D496" s="81"/>
      <c r="E496" s="81"/>
      <c r="F496" s="81"/>
      <c r="G496" s="81"/>
      <c r="H496" s="81"/>
      <c r="I496" s="81"/>
      <c r="J496" s="81"/>
      <c r="K496" s="81"/>
      <c r="L496" s="81"/>
      <c r="M496" s="81"/>
      <c r="N496" s="81"/>
      <c r="O496" s="81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>
      <c r="A497" s="81"/>
      <c r="B497" s="81"/>
      <c r="C497" s="81"/>
      <c r="D497" s="81"/>
      <c r="E497" s="81"/>
      <c r="F497" s="81"/>
      <c r="G497" s="81"/>
      <c r="H497" s="81"/>
      <c r="I497" s="81"/>
      <c r="J497" s="81"/>
      <c r="K497" s="81"/>
      <c r="L497" s="81"/>
      <c r="M497" s="81"/>
      <c r="N497" s="81"/>
      <c r="O497" s="81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>
      <c r="A498" s="81"/>
      <c r="B498" s="81"/>
      <c r="C498" s="81"/>
      <c r="D498" s="81"/>
      <c r="E498" s="81"/>
      <c r="F498" s="81"/>
      <c r="G498" s="81"/>
      <c r="H498" s="81"/>
      <c r="I498" s="81"/>
      <c r="J498" s="81"/>
      <c r="K498" s="81"/>
      <c r="L498" s="81"/>
      <c r="M498" s="81"/>
      <c r="N498" s="81"/>
      <c r="O498" s="81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>
      <c r="A499" s="81"/>
      <c r="B499" s="81"/>
      <c r="C499" s="81"/>
      <c r="D499" s="81"/>
      <c r="E499" s="81"/>
      <c r="F499" s="81"/>
      <c r="G499" s="81"/>
      <c r="H499" s="81"/>
      <c r="I499" s="81"/>
      <c r="J499" s="81"/>
      <c r="K499" s="81"/>
      <c r="L499" s="81"/>
      <c r="M499" s="81"/>
      <c r="N499" s="81"/>
      <c r="O499" s="81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>
      <c r="A500" s="81"/>
      <c r="B500" s="81"/>
      <c r="C500" s="81"/>
      <c r="D500" s="81"/>
      <c r="E500" s="81"/>
      <c r="F500" s="81"/>
      <c r="G500" s="81"/>
      <c r="H500" s="81"/>
      <c r="I500" s="81"/>
      <c r="J500" s="81"/>
      <c r="K500" s="81"/>
      <c r="L500" s="81"/>
      <c r="M500" s="81"/>
      <c r="N500" s="81"/>
      <c r="O500" s="81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>
      <c r="A501" s="81"/>
      <c r="B501" s="81"/>
      <c r="C501" s="81"/>
      <c r="D501" s="81"/>
      <c r="E501" s="81"/>
      <c r="F501" s="81"/>
      <c r="G501" s="81"/>
      <c r="H501" s="81"/>
      <c r="I501" s="81"/>
      <c r="J501" s="81"/>
      <c r="K501" s="81"/>
      <c r="L501" s="81"/>
      <c r="M501" s="81"/>
      <c r="N501" s="81"/>
      <c r="O501" s="81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>
      <c r="A502" s="81"/>
      <c r="B502" s="81"/>
      <c r="C502" s="81"/>
      <c r="D502" s="81"/>
      <c r="E502" s="81"/>
      <c r="F502" s="81"/>
      <c r="G502" s="81"/>
      <c r="H502" s="81"/>
      <c r="I502" s="81"/>
      <c r="J502" s="81"/>
      <c r="K502" s="81"/>
      <c r="L502" s="81"/>
      <c r="M502" s="81"/>
      <c r="N502" s="81"/>
      <c r="O502" s="81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>
      <c r="A503" s="81"/>
      <c r="B503" s="81"/>
      <c r="C503" s="81"/>
      <c r="D503" s="81"/>
      <c r="E503" s="81"/>
      <c r="F503" s="81"/>
      <c r="G503" s="81"/>
      <c r="H503" s="81"/>
      <c r="I503" s="81"/>
      <c r="J503" s="81"/>
      <c r="K503" s="81"/>
      <c r="L503" s="81"/>
      <c r="M503" s="81"/>
      <c r="N503" s="81"/>
      <c r="O503" s="81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>
      <c r="A504" s="81"/>
      <c r="B504" s="81"/>
      <c r="C504" s="81"/>
      <c r="D504" s="81"/>
      <c r="E504" s="81"/>
      <c r="F504" s="81"/>
      <c r="G504" s="81"/>
      <c r="H504" s="81"/>
      <c r="I504" s="81"/>
      <c r="J504" s="81"/>
      <c r="K504" s="81"/>
      <c r="L504" s="81"/>
      <c r="M504" s="81"/>
      <c r="N504" s="81"/>
      <c r="O504" s="81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>
      <c r="A505" s="81"/>
      <c r="B505" s="81"/>
      <c r="C505" s="81"/>
      <c r="D505" s="81"/>
      <c r="E505" s="81"/>
      <c r="F505" s="81"/>
      <c r="G505" s="81"/>
      <c r="H505" s="81"/>
      <c r="I505" s="81"/>
      <c r="J505" s="81"/>
      <c r="K505" s="81"/>
      <c r="L505" s="81"/>
      <c r="M505" s="81"/>
      <c r="N505" s="81"/>
      <c r="O505" s="81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>
      <c r="A506" s="81"/>
      <c r="B506" s="81"/>
      <c r="C506" s="81"/>
      <c r="D506" s="81"/>
      <c r="E506" s="81"/>
      <c r="F506" s="81"/>
      <c r="G506" s="81"/>
      <c r="H506" s="81"/>
      <c r="I506" s="81"/>
      <c r="J506" s="81"/>
      <c r="K506" s="81"/>
      <c r="L506" s="81"/>
      <c r="M506" s="81"/>
      <c r="N506" s="81"/>
      <c r="O506" s="81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>
      <c r="A507" s="81"/>
      <c r="B507" s="81"/>
      <c r="C507" s="81"/>
      <c r="D507" s="81"/>
      <c r="E507" s="81"/>
      <c r="F507" s="81"/>
      <c r="G507" s="81"/>
      <c r="H507" s="81"/>
      <c r="I507" s="81"/>
      <c r="J507" s="81"/>
      <c r="K507" s="81"/>
      <c r="L507" s="81"/>
      <c r="M507" s="81"/>
      <c r="N507" s="81"/>
      <c r="O507" s="81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>
      <c r="A508" s="81"/>
      <c r="B508" s="81"/>
      <c r="C508" s="81"/>
      <c r="D508" s="81"/>
      <c r="E508" s="81"/>
      <c r="F508" s="81"/>
      <c r="G508" s="81"/>
      <c r="H508" s="81"/>
      <c r="I508" s="81"/>
      <c r="J508" s="81"/>
      <c r="K508" s="81"/>
      <c r="L508" s="81"/>
      <c r="M508" s="81"/>
      <c r="N508" s="81"/>
      <c r="O508" s="81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>
      <c r="A509" s="81"/>
      <c r="B509" s="81"/>
      <c r="C509" s="81"/>
      <c r="D509" s="81"/>
      <c r="E509" s="81"/>
      <c r="F509" s="81"/>
      <c r="G509" s="81"/>
      <c r="H509" s="81"/>
      <c r="I509" s="81"/>
      <c r="J509" s="81"/>
      <c r="K509" s="81"/>
      <c r="L509" s="81"/>
      <c r="M509" s="81"/>
      <c r="N509" s="81"/>
      <c r="O509" s="81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>
      <c r="A510" s="81"/>
      <c r="B510" s="81"/>
      <c r="C510" s="81"/>
      <c r="D510" s="81"/>
      <c r="E510" s="81"/>
      <c r="F510" s="81"/>
      <c r="G510" s="81"/>
      <c r="H510" s="81"/>
      <c r="I510" s="81"/>
      <c r="J510" s="81"/>
      <c r="K510" s="81"/>
      <c r="L510" s="81"/>
      <c r="M510" s="81"/>
      <c r="N510" s="81"/>
      <c r="O510" s="81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>
      <c r="A511" s="81"/>
      <c r="B511" s="81"/>
      <c r="C511" s="81"/>
      <c r="D511" s="81"/>
      <c r="E511" s="81"/>
      <c r="F511" s="81"/>
      <c r="G511" s="81"/>
      <c r="H511" s="81"/>
      <c r="I511" s="81"/>
      <c r="J511" s="81"/>
      <c r="K511" s="81"/>
      <c r="L511" s="81"/>
      <c r="M511" s="81"/>
      <c r="N511" s="81"/>
      <c r="O511" s="81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>
      <c r="A512" s="81"/>
      <c r="B512" s="81"/>
      <c r="C512" s="81"/>
      <c r="D512" s="81"/>
      <c r="E512" s="81"/>
      <c r="F512" s="81"/>
      <c r="G512" s="81"/>
      <c r="H512" s="81"/>
      <c r="I512" s="81"/>
      <c r="J512" s="81"/>
      <c r="K512" s="81"/>
      <c r="L512" s="81"/>
      <c r="M512" s="81"/>
      <c r="N512" s="81"/>
      <c r="O512" s="81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>
      <c r="A513" s="81"/>
      <c r="B513" s="81"/>
      <c r="C513" s="81"/>
      <c r="D513" s="81"/>
      <c r="E513" s="81"/>
      <c r="F513" s="81"/>
      <c r="G513" s="81"/>
      <c r="H513" s="81"/>
      <c r="I513" s="81"/>
      <c r="J513" s="81"/>
      <c r="K513" s="81"/>
      <c r="L513" s="81"/>
      <c r="M513" s="81"/>
      <c r="N513" s="81"/>
      <c r="O513" s="81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>
      <c r="A514" s="81"/>
      <c r="B514" s="81"/>
      <c r="C514" s="81"/>
      <c r="D514" s="81"/>
      <c r="E514" s="81"/>
      <c r="F514" s="81"/>
      <c r="G514" s="81"/>
      <c r="H514" s="81"/>
      <c r="I514" s="81"/>
      <c r="J514" s="81"/>
      <c r="K514" s="81"/>
      <c r="L514" s="81"/>
      <c r="M514" s="81"/>
      <c r="N514" s="81"/>
      <c r="O514" s="81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>
      <c r="A515" s="81"/>
      <c r="B515" s="81"/>
      <c r="C515" s="81"/>
      <c r="D515" s="81"/>
      <c r="E515" s="81"/>
      <c r="F515" s="81"/>
      <c r="G515" s="81"/>
      <c r="H515" s="81"/>
      <c r="I515" s="81"/>
      <c r="J515" s="81"/>
      <c r="K515" s="81"/>
      <c r="L515" s="81"/>
      <c r="M515" s="81"/>
      <c r="N515" s="81"/>
      <c r="O515" s="81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>
      <c r="A516" s="81"/>
      <c r="B516" s="81"/>
      <c r="C516" s="81"/>
      <c r="D516" s="81"/>
      <c r="E516" s="81"/>
      <c r="F516" s="81"/>
      <c r="G516" s="81"/>
      <c r="H516" s="81"/>
      <c r="I516" s="81"/>
      <c r="J516" s="81"/>
      <c r="K516" s="81"/>
      <c r="L516" s="81"/>
      <c r="M516" s="81"/>
      <c r="N516" s="81"/>
      <c r="O516" s="81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>
      <c r="A517" s="81"/>
      <c r="B517" s="81"/>
      <c r="C517" s="81"/>
      <c r="D517" s="81"/>
      <c r="E517" s="81"/>
      <c r="F517" s="81"/>
      <c r="G517" s="81"/>
      <c r="H517" s="81"/>
      <c r="I517" s="81"/>
      <c r="J517" s="81"/>
      <c r="K517" s="81"/>
      <c r="L517" s="81"/>
      <c r="M517" s="81"/>
      <c r="N517" s="81"/>
      <c r="O517" s="81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>
      <c r="A518" s="81"/>
      <c r="B518" s="81"/>
      <c r="C518" s="81"/>
      <c r="D518" s="81"/>
      <c r="E518" s="81"/>
      <c r="F518" s="81"/>
      <c r="G518" s="81"/>
      <c r="H518" s="81"/>
      <c r="I518" s="81"/>
      <c r="J518" s="81"/>
      <c r="K518" s="81"/>
      <c r="L518" s="81"/>
      <c r="M518" s="81"/>
      <c r="N518" s="81"/>
      <c r="O518" s="81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>
      <c r="A519" s="81"/>
      <c r="B519" s="81"/>
      <c r="C519" s="81"/>
      <c r="D519" s="81"/>
      <c r="E519" s="81"/>
      <c r="F519" s="81"/>
      <c r="G519" s="81"/>
      <c r="H519" s="81"/>
      <c r="I519" s="81"/>
      <c r="J519" s="81"/>
      <c r="K519" s="81"/>
      <c r="L519" s="81"/>
      <c r="M519" s="81"/>
      <c r="N519" s="81"/>
      <c r="O519" s="81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>
      <c r="A520" s="81"/>
      <c r="B520" s="81"/>
      <c r="C520" s="81"/>
      <c r="D520" s="81"/>
      <c r="E520" s="81"/>
      <c r="F520" s="81"/>
      <c r="G520" s="81"/>
      <c r="H520" s="81"/>
      <c r="I520" s="81"/>
      <c r="J520" s="81"/>
      <c r="K520" s="81"/>
      <c r="L520" s="81"/>
      <c r="M520" s="81"/>
      <c r="N520" s="81"/>
      <c r="O520" s="81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>
      <c r="A521" s="81"/>
      <c r="B521" s="81"/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1"/>
      <c r="O521" s="81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>
      <c r="A522" s="81"/>
      <c r="B522" s="81"/>
      <c r="C522" s="81"/>
      <c r="D522" s="81"/>
      <c r="E522" s="81"/>
      <c r="F522" s="81"/>
      <c r="G522" s="81"/>
      <c r="H522" s="81"/>
      <c r="I522" s="81"/>
      <c r="J522" s="81"/>
      <c r="K522" s="81"/>
      <c r="L522" s="81"/>
      <c r="M522" s="81"/>
      <c r="N522" s="81"/>
      <c r="O522" s="81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>
      <c r="A523" s="81"/>
      <c r="B523" s="81"/>
      <c r="C523" s="81"/>
      <c r="D523" s="81"/>
      <c r="E523" s="81"/>
      <c r="F523" s="81"/>
      <c r="G523" s="81"/>
      <c r="H523" s="81"/>
      <c r="I523" s="81"/>
      <c r="J523" s="81"/>
      <c r="K523" s="81"/>
      <c r="L523" s="81"/>
      <c r="M523" s="81"/>
      <c r="N523" s="81"/>
      <c r="O523" s="81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>
      <c r="A524" s="81"/>
      <c r="B524" s="81"/>
      <c r="C524" s="81"/>
      <c r="D524" s="81"/>
      <c r="E524" s="81"/>
      <c r="F524" s="81"/>
      <c r="G524" s="81"/>
      <c r="H524" s="81"/>
      <c r="I524" s="81"/>
      <c r="J524" s="81"/>
      <c r="K524" s="81"/>
      <c r="L524" s="81"/>
      <c r="M524" s="81"/>
      <c r="N524" s="81"/>
      <c r="O524" s="81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>
      <c r="A525" s="81"/>
      <c r="B525" s="81"/>
      <c r="C525" s="81"/>
      <c r="D525" s="81"/>
      <c r="E525" s="81"/>
      <c r="F525" s="81"/>
      <c r="G525" s="81"/>
      <c r="H525" s="81"/>
      <c r="I525" s="81"/>
      <c r="J525" s="81"/>
      <c r="K525" s="81"/>
      <c r="L525" s="81"/>
      <c r="M525" s="81"/>
      <c r="N525" s="81"/>
      <c r="O525" s="81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>
      <c r="A526" s="81"/>
      <c r="B526" s="81"/>
      <c r="C526" s="81"/>
      <c r="D526" s="81"/>
      <c r="E526" s="81"/>
      <c r="F526" s="81"/>
      <c r="G526" s="81"/>
      <c r="H526" s="81"/>
      <c r="I526" s="81"/>
      <c r="J526" s="81"/>
      <c r="K526" s="81"/>
      <c r="L526" s="81"/>
      <c r="M526" s="81"/>
      <c r="N526" s="81"/>
      <c r="O526" s="81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>
      <c r="A527" s="81"/>
      <c r="B527" s="81"/>
      <c r="C527" s="81"/>
      <c r="D527" s="81"/>
      <c r="E527" s="81"/>
      <c r="F527" s="81"/>
      <c r="G527" s="81"/>
      <c r="H527" s="81"/>
      <c r="I527" s="81"/>
      <c r="J527" s="81"/>
      <c r="K527" s="81"/>
      <c r="L527" s="81"/>
      <c r="M527" s="81"/>
      <c r="N527" s="81"/>
      <c r="O527" s="81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>
      <c r="A528" s="81"/>
      <c r="B528" s="81"/>
      <c r="C528" s="81"/>
      <c r="D528" s="81"/>
      <c r="E528" s="81"/>
      <c r="F528" s="81"/>
      <c r="G528" s="81"/>
      <c r="H528" s="81"/>
      <c r="I528" s="81"/>
      <c r="J528" s="81"/>
      <c r="K528" s="81"/>
      <c r="L528" s="81"/>
      <c r="M528" s="81"/>
      <c r="N528" s="81"/>
      <c r="O528" s="81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>
      <c r="A529" s="81"/>
      <c r="B529" s="81"/>
      <c r="C529" s="81"/>
      <c r="D529" s="81"/>
      <c r="E529" s="81"/>
      <c r="F529" s="81"/>
      <c r="G529" s="81"/>
      <c r="H529" s="81"/>
      <c r="I529" s="81"/>
      <c r="J529" s="81"/>
      <c r="K529" s="81"/>
      <c r="L529" s="81"/>
      <c r="M529" s="81"/>
      <c r="N529" s="81"/>
      <c r="O529" s="81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>
      <c r="A530" s="81"/>
      <c r="B530" s="81"/>
      <c r="C530" s="81"/>
      <c r="D530" s="81"/>
      <c r="E530" s="81"/>
      <c r="F530" s="81"/>
      <c r="G530" s="81"/>
      <c r="H530" s="81"/>
      <c r="I530" s="81"/>
      <c r="J530" s="81"/>
      <c r="K530" s="81"/>
      <c r="L530" s="81"/>
      <c r="M530" s="81"/>
      <c r="N530" s="81"/>
      <c r="O530" s="81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>
      <c r="A531" s="81"/>
      <c r="B531" s="81"/>
      <c r="C531" s="81"/>
      <c r="D531" s="81"/>
      <c r="E531" s="81"/>
      <c r="F531" s="81"/>
      <c r="G531" s="81"/>
      <c r="H531" s="81"/>
      <c r="I531" s="81"/>
      <c r="J531" s="81"/>
      <c r="K531" s="81"/>
      <c r="L531" s="81"/>
      <c r="M531" s="81"/>
      <c r="N531" s="81"/>
      <c r="O531" s="81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>
      <c r="A532" s="81"/>
      <c r="B532" s="81"/>
      <c r="C532" s="81"/>
      <c r="D532" s="81"/>
      <c r="E532" s="81"/>
      <c r="F532" s="81"/>
      <c r="G532" s="81"/>
      <c r="H532" s="81"/>
      <c r="I532" s="81"/>
      <c r="J532" s="81"/>
      <c r="K532" s="81"/>
      <c r="L532" s="81"/>
      <c r="M532" s="81"/>
      <c r="N532" s="81"/>
      <c r="O532" s="81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>
      <c r="A533" s="81"/>
      <c r="B533" s="81"/>
      <c r="C533" s="81"/>
      <c r="D533" s="81"/>
      <c r="E533" s="81"/>
      <c r="F533" s="81"/>
      <c r="G533" s="81"/>
      <c r="H533" s="81"/>
      <c r="I533" s="81"/>
      <c r="J533" s="81"/>
      <c r="K533" s="81"/>
      <c r="L533" s="81"/>
      <c r="M533" s="81"/>
      <c r="N533" s="81"/>
      <c r="O533" s="81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>
      <c r="A534" s="81"/>
      <c r="B534" s="81"/>
      <c r="C534" s="81"/>
      <c r="D534" s="81"/>
      <c r="E534" s="81"/>
      <c r="F534" s="81"/>
      <c r="G534" s="81"/>
      <c r="H534" s="81"/>
      <c r="I534" s="81"/>
      <c r="J534" s="81"/>
      <c r="K534" s="81"/>
      <c r="L534" s="81"/>
      <c r="M534" s="81"/>
      <c r="N534" s="81"/>
      <c r="O534" s="81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>
      <c r="A535" s="81"/>
      <c r="B535" s="81"/>
      <c r="C535" s="81"/>
      <c r="D535" s="81"/>
      <c r="E535" s="81"/>
      <c r="F535" s="81"/>
      <c r="G535" s="81"/>
      <c r="H535" s="81"/>
      <c r="I535" s="81"/>
      <c r="J535" s="81"/>
      <c r="K535" s="81"/>
      <c r="L535" s="81"/>
      <c r="M535" s="81"/>
      <c r="N535" s="81"/>
      <c r="O535" s="81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>
      <c r="A536" s="81"/>
      <c r="B536" s="81"/>
      <c r="C536" s="81"/>
      <c r="D536" s="81"/>
      <c r="E536" s="81"/>
      <c r="F536" s="81"/>
      <c r="G536" s="81"/>
      <c r="H536" s="81"/>
      <c r="I536" s="81"/>
      <c r="J536" s="81"/>
      <c r="K536" s="81"/>
      <c r="L536" s="81"/>
      <c r="M536" s="81"/>
      <c r="N536" s="81"/>
      <c r="O536" s="81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>
      <c r="A537" s="81"/>
      <c r="B537" s="81"/>
      <c r="C537" s="81"/>
      <c r="D537" s="81"/>
      <c r="E537" s="81"/>
      <c r="F537" s="81"/>
      <c r="G537" s="81"/>
      <c r="H537" s="81"/>
      <c r="I537" s="81"/>
      <c r="J537" s="81"/>
      <c r="K537" s="81"/>
      <c r="L537" s="81"/>
      <c r="M537" s="81"/>
      <c r="N537" s="81"/>
      <c r="O537" s="81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>
      <c r="A538" s="81"/>
      <c r="B538" s="81"/>
      <c r="C538" s="81"/>
      <c r="D538" s="81"/>
      <c r="E538" s="81"/>
      <c r="F538" s="81"/>
      <c r="G538" s="81"/>
      <c r="H538" s="81"/>
      <c r="I538" s="81"/>
      <c r="J538" s="81"/>
      <c r="K538" s="81"/>
      <c r="L538" s="81"/>
      <c r="M538" s="81"/>
      <c r="N538" s="81"/>
      <c r="O538" s="81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>
      <c r="A539" s="81"/>
      <c r="B539" s="81"/>
      <c r="C539" s="81"/>
      <c r="D539" s="81"/>
      <c r="E539" s="81"/>
      <c r="F539" s="81"/>
      <c r="G539" s="81"/>
      <c r="H539" s="81"/>
      <c r="I539" s="81"/>
      <c r="J539" s="81"/>
      <c r="K539" s="81"/>
      <c r="L539" s="81"/>
      <c r="M539" s="81"/>
      <c r="N539" s="81"/>
      <c r="O539" s="81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>
      <c r="A540" s="81"/>
      <c r="B540" s="81"/>
      <c r="C540" s="81"/>
      <c r="D540" s="81"/>
      <c r="E540" s="81"/>
      <c r="F540" s="81"/>
      <c r="G540" s="81"/>
      <c r="H540" s="81"/>
      <c r="I540" s="81"/>
      <c r="J540" s="81"/>
      <c r="K540" s="81"/>
      <c r="L540" s="81"/>
      <c r="M540" s="81"/>
      <c r="N540" s="81"/>
      <c r="O540" s="81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>
      <c r="A541" s="81"/>
      <c r="B541" s="81"/>
      <c r="C541" s="81"/>
      <c r="D541" s="81"/>
      <c r="E541" s="81"/>
      <c r="F541" s="81"/>
      <c r="G541" s="81"/>
      <c r="H541" s="81"/>
      <c r="I541" s="81"/>
      <c r="J541" s="81"/>
      <c r="K541" s="81"/>
      <c r="L541" s="81"/>
      <c r="M541" s="81"/>
      <c r="N541" s="81"/>
      <c r="O541" s="81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>
      <c r="A542" s="81"/>
      <c r="B542" s="81"/>
      <c r="C542" s="81"/>
      <c r="D542" s="81"/>
      <c r="E542" s="81"/>
      <c r="F542" s="81"/>
      <c r="G542" s="81"/>
      <c r="H542" s="81"/>
      <c r="I542" s="81"/>
      <c r="J542" s="81"/>
      <c r="K542" s="81"/>
      <c r="L542" s="81"/>
      <c r="M542" s="81"/>
      <c r="N542" s="81"/>
      <c r="O542" s="81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>
      <c r="A543" s="81"/>
      <c r="B543" s="81"/>
      <c r="C543" s="81"/>
      <c r="D543" s="81"/>
      <c r="E543" s="81"/>
      <c r="F543" s="81"/>
      <c r="G543" s="81"/>
      <c r="H543" s="81"/>
      <c r="I543" s="81"/>
      <c r="J543" s="81"/>
      <c r="K543" s="81"/>
      <c r="L543" s="81"/>
      <c r="M543" s="81"/>
      <c r="N543" s="81"/>
      <c r="O543" s="81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>
      <c r="A544" s="81"/>
      <c r="B544" s="81"/>
      <c r="C544" s="81"/>
      <c r="D544" s="81"/>
      <c r="E544" s="81"/>
      <c r="F544" s="81"/>
      <c r="G544" s="81"/>
      <c r="H544" s="81"/>
      <c r="I544" s="81"/>
      <c r="J544" s="81"/>
      <c r="K544" s="81"/>
      <c r="L544" s="81"/>
      <c r="M544" s="81"/>
      <c r="N544" s="81"/>
      <c r="O544" s="81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>
      <c r="A545" s="81"/>
      <c r="B545" s="81"/>
      <c r="C545" s="81"/>
      <c r="D545" s="81"/>
      <c r="E545" s="81"/>
      <c r="F545" s="81"/>
      <c r="G545" s="81"/>
      <c r="H545" s="81"/>
      <c r="I545" s="81"/>
      <c r="J545" s="81"/>
      <c r="K545" s="81"/>
      <c r="L545" s="81"/>
      <c r="M545" s="81"/>
      <c r="N545" s="81"/>
      <c r="O545" s="81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>
      <c r="A546" s="81"/>
      <c r="B546" s="81"/>
      <c r="C546" s="81"/>
      <c r="D546" s="81"/>
      <c r="E546" s="81"/>
      <c r="F546" s="81"/>
      <c r="G546" s="81"/>
      <c r="H546" s="81"/>
      <c r="I546" s="81"/>
      <c r="J546" s="81"/>
      <c r="K546" s="81"/>
      <c r="L546" s="81"/>
      <c r="M546" s="81"/>
      <c r="N546" s="81"/>
      <c r="O546" s="81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>
      <c r="A547" s="81"/>
      <c r="B547" s="81"/>
      <c r="C547" s="81"/>
      <c r="D547" s="81"/>
      <c r="E547" s="81"/>
      <c r="F547" s="81"/>
      <c r="G547" s="81"/>
      <c r="H547" s="81"/>
      <c r="I547" s="81"/>
      <c r="J547" s="81"/>
      <c r="K547" s="81"/>
      <c r="L547" s="81"/>
      <c r="M547" s="81"/>
      <c r="N547" s="81"/>
      <c r="O547" s="81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>
      <c r="A548" s="81"/>
      <c r="B548" s="81"/>
      <c r="C548" s="81"/>
      <c r="D548" s="81"/>
      <c r="E548" s="81"/>
      <c r="F548" s="81"/>
      <c r="G548" s="81"/>
      <c r="H548" s="81"/>
      <c r="I548" s="81"/>
      <c r="J548" s="81"/>
      <c r="K548" s="81"/>
      <c r="L548" s="81"/>
      <c r="M548" s="81"/>
      <c r="N548" s="81"/>
      <c r="O548" s="81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>
      <c r="A549" s="81"/>
      <c r="B549" s="81"/>
      <c r="C549" s="81"/>
      <c r="D549" s="81"/>
      <c r="E549" s="81"/>
      <c r="F549" s="81"/>
      <c r="G549" s="81"/>
      <c r="H549" s="81"/>
      <c r="I549" s="81"/>
      <c r="J549" s="81"/>
      <c r="K549" s="81"/>
      <c r="L549" s="81"/>
      <c r="M549" s="81"/>
      <c r="N549" s="81"/>
      <c r="O549" s="81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>
      <c r="A550" s="81"/>
      <c r="B550" s="81"/>
      <c r="C550" s="81"/>
      <c r="D550" s="81"/>
      <c r="E550" s="81"/>
      <c r="F550" s="81"/>
      <c r="G550" s="81"/>
      <c r="H550" s="81"/>
      <c r="I550" s="81"/>
      <c r="J550" s="81"/>
      <c r="K550" s="81"/>
      <c r="L550" s="81"/>
      <c r="M550" s="81"/>
      <c r="N550" s="81"/>
      <c r="O550" s="81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>
      <c r="A551" s="81"/>
      <c r="B551" s="81"/>
      <c r="C551" s="81"/>
      <c r="D551" s="81"/>
      <c r="E551" s="81"/>
      <c r="F551" s="81"/>
      <c r="G551" s="81"/>
      <c r="H551" s="81"/>
      <c r="I551" s="81"/>
      <c r="J551" s="81"/>
      <c r="K551" s="81"/>
      <c r="L551" s="81"/>
      <c r="M551" s="81"/>
      <c r="N551" s="81"/>
      <c r="O551" s="81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>
      <c r="A552" s="81"/>
      <c r="B552" s="81"/>
      <c r="C552" s="81"/>
      <c r="D552" s="81"/>
      <c r="E552" s="81"/>
      <c r="F552" s="81"/>
      <c r="G552" s="81"/>
      <c r="H552" s="81"/>
      <c r="I552" s="81"/>
      <c r="J552" s="81"/>
      <c r="K552" s="81"/>
      <c r="L552" s="81"/>
      <c r="M552" s="81"/>
      <c r="N552" s="81"/>
      <c r="O552" s="81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>
      <c r="A553" s="81"/>
      <c r="B553" s="81"/>
      <c r="C553" s="81"/>
      <c r="D553" s="81"/>
      <c r="E553" s="81"/>
      <c r="F553" s="81"/>
      <c r="G553" s="81"/>
      <c r="H553" s="81"/>
      <c r="I553" s="81"/>
      <c r="J553" s="81"/>
      <c r="K553" s="81"/>
      <c r="L553" s="81"/>
      <c r="M553" s="81"/>
      <c r="N553" s="81"/>
      <c r="O553" s="81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>
      <c r="A554" s="81"/>
      <c r="B554" s="81"/>
      <c r="C554" s="81"/>
      <c r="D554" s="81"/>
      <c r="E554" s="81"/>
      <c r="F554" s="81"/>
      <c r="G554" s="81"/>
      <c r="H554" s="81"/>
      <c r="I554" s="81"/>
      <c r="J554" s="81"/>
      <c r="K554" s="81"/>
      <c r="L554" s="81"/>
      <c r="M554" s="81"/>
      <c r="N554" s="81"/>
      <c r="O554" s="81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>
      <c r="A555" s="81"/>
      <c r="B555" s="81"/>
      <c r="C555" s="81"/>
      <c r="D555" s="81"/>
      <c r="E555" s="81"/>
      <c r="F555" s="81"/>
      <c r="G555" s="81"/>
      <c r="H555" s="81"/>
      <c r="I555" s="81"/>
      <c r="J555" s="81"/>
      <c r="K555" s="81"/>
      <c r="L555" s="81"/>
      <c r="M555" s="81"/>
      <c r="N555" s="81"/>
      <c r="O555" s="81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>
      <c r="A556" s="81"/>
      <c r="B556" s="81"/>
      <c r="C556" s="81"/>
      <c r="D556" s="81"/>
      <c r="E556" s="81"/>
      <c r="F556" s="81"/>
      <c r="G556" s="81"/>
      <c r="H556" s="81"/>
      <c r="I556" s="81"/>
      <c r="J556" s="81"/>
      <c r="K556" s="81"/>
      <c r="L556" s="81"/>
      <c r="M556" s="81"/>
      <c r="N556" s="81"/>
      <c r="O556" s="81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>
      <c r="A557" s="81"/>
      <c r="B557" s="81"/>
      <c r="C557" s="81"/>
      <c r="D557" s="81"/>
      <c r="E557" s="81"/>
      <c r="F557" s="81"/>
      <c r="G557" s="81"/>
      <c r="H557" s="81"/>
      <c r="I557" s="81"/>
      <c r="J557" s="81"/>
      <c r="K557" s="81"/>
      <c r="L557" s="81"/>
      <c r="M557" s="81"/>
      <c r="N557" s="81"/>
      <c r="O557" s="81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>
      <c r="A558" s="81"/>
      <c r="B558" s="81"/>
      <c r="C558" s="81"/>
      <c r="D558" s="81"/>
      <c r="E558" s="81"/>
      <c r="F558" s="81"/>
      <c r="G558" s="81"/>
      <c r="H558" s="81"/>
      <c r="I558" s="81"/>
      <c r="J558" s="81"/>
      <c r="K558" s="81"/>
      <c r="L558" s="81"/>
      <c r="M558" s="81"/>
      <c r="N558" s="81"/>
      <c r="O558" s="81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>
      <c r="A559" s="81"/>
      <c r="B559" s="81"/>
      <c r="C559" s="81"/>
      <c r="D559" s="81"/>
      <c r="E559" s="81"/>
      <c r="F559" s="81"/>
      <c r="G559" s="81"/>
      <c r="H559" s="81"/>
      <c r="I559" s="81"/>
      <c r="J559" s="81"/>
      <c r="K559" s="81"/>
      <c r="L559" s="81"/>
      <c r="M559" s="81"/>
      <c r="N559" s="81"/>
      <c r="O559" s="81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>
      <c r="A560" s="81"/>
      <c r="B560" s="81"/>
      <c r="C560" s="81"/>
      <c r="D560" s="81"/>
      <c r="E560" s="81"/>
      <c r="F560" s="81"/>
      <c r="G560" s="81"/>
      <c r="H560" s="81"/>
      <c r="I560" s="81"/>
      <c r="J560" s="81"/>
      <c r="K560" s="81"/>
      <c r="L560" s="81"/>
      <c r="M560" s="81"/>
      <c r="N560" s="81"/>
      <c r="O560" s="81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>
      <c r="A561" s="81"/>
      <c r="B561" s="81"/>
      <c r="C561" s="81"/>
      <c r="D561" s="81"/>
      <c r="E561" s="81"/>
      <c r="F561" s="81"/>
      <c r="G561" s="81"/>
      <c r="H561" s="81"/>
      <c r="I561" s="81"/>
      <c r="J561" s="81"/>
      <c r="K561" s="81"/>
      <c r="L561" s="81"/>
      <c r="M561" s="81"/>
      <c r="N561" s="81"/>
      <c r="O561" s="81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>
      <c r="A562" s="81"/>
      <c r="B562" s="81"/>
      <c r="C562" s="81"/>
      <c r="D562" s="81"/>
      <c r="E562" s="81"/>
      <c r="F562" s="81"/>
      <c r="G562" s="81"/>
      <c r="H562" s="81"/>
      <c r="I562" s="81"/>
      <c r="J562" s="81"/>
      <c r="K562" s="81"/>
      <c r="L562" s="81"/>
      <c r="M562" s="81"/>
      <c r="N562" s="81"/>
      <c r="O562" s="81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>
      <c r="A563" s="81"/>
      <c r="B563" s="81"/>
      <c r="C563" s="81"/>
      <c r="D563" s="81"/>
      <c r="E563" s="81"/>
      <c r="F563" s="81"/>
      <c r="G563" s="81"/>
      <c r="H563" s="81"/>
      <c r="I563" s="81"/>
      <c r="J563" s="81"/>
      <c r="K563" s="81"/>
      <c r="L563" s="81"/>
      <c r="M563" s="81"/>
      <c r="N563" s="81"/>
      <c r="O563" s="81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>
      <c r="A564" s="81"/>
      <c r="B564" s="81"/>
      <c r="C564" s="81"/>
      <c r="D564" s="81"/>
      <c r="E564" s="81"/>
      <c r="F564" s="81"/>
      <c r="G564" s="81"/>
      <c r="H564" s="81"/>
      <c r="I564" s="81"/>
      <c r="J564" s="81"/>
      <c r="K564" s="81"/>
      <c r="L564" s="81"/>
      <c r="M564" s="81"/>
      <c r="N564" s="81"/>
      <c r="O564" s="81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>
      <c r="A565" s="81"/>
      <c r="B565" s="81"/>
      <c r="C565" s="81"/>
      <c r="D565" s="81"/>
      <c r="E565" s="81"/>
      <c r="F565" s="81"/>
      <c r="G565" s="81"/>
      <c r="H565" s="81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>
      <c r="A566" s="81"/>
      <c r="B566" s="81"/>
      <c r="C566" s="81"/>
      <c r="D566" s="81"/>
      <c r="E566" s="81"/>
      <c r="F566" s="81"/>
      <c r="G566" s="81"/>
      <c r="H566" s="81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>
      <c r="A567" s="81"/>
      <c r="B567" s="81"/>
      <c r="C567" s="81"/>
      <c r="D567" s="81"/>
      <c r="E567" s="81"/>
      <c r="F567" s="81"/>
      <c r="G567" s="81"/>
      <c r="H567" s="81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>
      <c r="A568" s="81"/>
      <c r="B568" s="81"/>
      <c r="C568" s="81"/>
      <c r="D568" s="81"/>
      <c r="E568" s="81"/>
      <c r="F568" s="81"/>
      <c r="G568" s="81"/>
      <c r="H568" s="81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>
      <c r="A569" s="81"/>
      <c r="B569" s="81"/>
      <c r="C569" s="81"/>
      <c r="D569" s="81"/>
      <c r="E569" s="81"/>
      <c r="F569" s="81"/>
      <c r="G569" s="81"/>
      <c r="H569" s="81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>
      <c r="A570" s="81"/>
      <c r="B570" s="81"/>
      <c r="C570" s="81"/>
      <c r="D570" s="81"/>
      <c r="E570" s="81"/>
      <c r="F570" s="81"/>
      <c r="G570" s="81"/>
      <c r="H570" s="81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>
      <c r="A571" s="81"/>
      <c r="B571" s="81"/>
      <c r="C571" s="81"/>
      <c r="D571" s="81"/>
      <c r="E571" s="81"/>
      <c r="F571" s="81"/>
      <c r="G571" s="81"/>
      <c r="H571" s="81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>
      <c r="A572" s="81"/>
      <c r="B572" s="81"/>
      <c r="C572" s="81"/>
      <c r="D572" s="81"/>
      <c r="E572" s="81"/>
      <c r="F572" s="81"/>
      <c r="G572" s="81"/>
      <c r="H572" s="81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>
      <c r="A573" s="81"/>
      <c r="B573" s="81"/>
      <c r="C573" s="81"/>
      <c r="D573" s="81"/>
      <c r="E573" s="81"/>
      <c r="F573" s="81"/>
      <c r="G573" s="81"/>
      <c r="H573" s="81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>
      <c r="A574" s="81"/>
      <c r="B574" s="81"/>
      <c r="C574" s="81"/>
      <c r="D574" s="81"/>
      <c r="E574" s="81"/>
      <c r="F574" s="81"/>
      <c r="G574" s="81"/>
      <c r="H574" s="81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>
      <c r="A575" s="81"/>
      <c r="B575" s="81"/>
      <c r="C575" s="81"/>
      <c r="D575" s="81"/>
      <c r="E575" s="81"/>
      <c r="F575" s="81"/>
      <c r="G575" s="81"/>
      <c r="H575" s="81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>
      <c r="A576" s="81"/>
      <c r="B576" s="81"/>
      <c r="C576" s="81"/>
      <c r="D576" s="81"/>
      <c r="E576" s="81"/>
      <c r="F576" s="81"/>
      <c r="G576" s="81"/>
      <c r="H576" s="81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>
      <c r="A577" s="81"/>
      <c r="B577" s="81"/>
      <c r="C577" s="81"/>
      <c r="D577" s="81"/>
      <c r="E577" s="81"/>
      <c r="F577" s="81"/>
      <c r="G577" s="81"/>
      <c r="H577" s="81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>
      <c r="A578" s="81"/>
      <c r="B578" s="81"/>
      <c r="C578" s="81"/>
      <c r="D578" s="81"/>
      <c r="E578" s="81"/>
      <c r="F578" s="81"/>
      <c r="G578" s="81"/>
      <c r="H578" s="81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>
      <c r="A579" s="81"/>
      <c r="B579" s="81"/>
      <c r="C579" s="81"/>
      <c r="D579" s="81"/>
      <c r="E579" s="81"/>
      <c r="F579" s="81"/>
      <c r="G579" s="81"/>
      <c r="H579" s="81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>
      <c r="A580" s="81"/>
      <c r="B580" s="81"/>
      <c r="C580" s="81"/>
      <c r="D580" s="81"/>
      <c r="E580" s="81"/>
      <c r="F580" s="81"/>
      <c r="G580" s="81"/>
      <c r="H580" s="81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>
      <c r="A581" s="81"/>
      <c r="B581" s="81"/>
      <c r="C581" s="81"/>
      <c r="D581" s="81"/>
      <c r="E581" s="81"/>
      <c r="F581" s="81"/>
      <c r="G581" s="81"/>
      <c r="H581" s="81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>
      <c r="A582" s="81"/>
      <c r="B582" s="81"/>
      <c r="C582" s="81"/>
      <c r="D582" s="81"/>
      <c r="E582" s="81"/>
      <c r="F582" s="81"/>
      <c r="G582" s="81"/>
      <c r="H582" s="81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>
      <c r="A583" s="81"/>
      <c r="B583" s="81"/>
      <c r="C583" s="81"/>
      <c r="D583" s="81"/>
      <c r="E583" s="81"/>
      <c r="F583" s="81"/>
      <c r="G583" s="81"/>
      <c r="H583" s="81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>
      <c r="A584" s="81"/>
      <c r="B584" s="81"/>
      <c r="C584" s="81"/>
      <c r="D584" s="81"/>
      <c r="E584" s="81"/>
      <c r="F584" s="81"/>
      <c r="G584" s="81"/>
      <c r="H584" s="81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>
      <c r="A585" s="81"/>
      <c r="B585" s="81"/>
      <c r="C585" s="81"/>
      <c r="D585" s="81"/>
      <c r="E585" s="81"/>
      <c r="F585" s="81"/>
      <c r="G585" s="81"/>
      <c r="H585" s="81"/>
      <c r="I585" s="81"/>
      <c r="J585" s="81"/>
      <c r="K585" s="81"/>
      <c r="L585" s="81"/>
      <c r="M585" s="81"/>
      <c r="N585" s="81"/>
      <c r="O585" s="81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>
      <c r="A586" s="81"/>
      <c r="B586" s="81"/>
      <c r="C586" s="81"/>
      <c r="D586" s="81"/>
      <c r="E586" s="81"/>
      <c r="F586" s="81"/>
      <c r="G586" s="81"/>
      <c r="H586" s="81"/>
      <c r="I586" s="81"/>
      <c r="J586" s="81"/>
      <c r="K586" s="81"/>
      <c r="L586" s="81"/>
      <c r="M586" s="81"/>
      <c r="N586" s="81"/>
      <c r="O586" s="81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>
      <c r="A587" s="81"/>
      <c r="B587" s="81"/>
      <c r="C587" s="81"/>
      <c r="D587" s="81"/>
      <c r="E587" s="81"/>
      <c r="F587" s="81"/>
      <c r="G587" s="81"/>
      <c r="H587" s="81"/>
      <c r="I587" s="81"/>
      <c r="J587" s="81"/>
      <c r="K587" s="81"/>
      <c r="L587" s="81"/>
      <c r="M587" s="81"/>
      <c r="N587" s="81"/>
      <c r="O587" s="81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>
      <c r="A588" s="81"/>
      <c r="B588" s="81"/>
      <c r="C588" s="81"/>
      <c r="D588" s="81"/>
      <c r="E588" s="81"/>
      <c r="F588" s="81"/>
      <c r="G588" s="81"/>
      <c r="H588" s="81"/>
      <c r="I588" s="81"/>
      <c r="J588" s="81"/>
      <c r="K588" s="81"/>
      <c r="L588" s="81"/>
      <c r="M588" s="81"/>
      <c r="N588" s="81"/>
      <c r="O588" s="81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>
      <c r="A589" s="81"/>
      <c r="B589" s="81"/>
      <c r="C589" s="81"/>
      <c r="D589" s="81"/>
      <c r="E589" s="81"/>
      <c r="F589" s="81"/>
      <c r="G589" s="81"/>
      <c r="H589" s="81"/>
      <c r="I589" s="81"/>
      <c r="J589" s="81"/>
      <c r="K589" s="81"/>
      <c r="L589" s="81"/>
      <c r="M589" s="81"/>
      <c r="N589" s="81"/>
      <c r="O589" s="81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>
      <c r="A590" s="81"/>
      <c r="B590" s="81"/>
      <c r="C590" s="81"/>
      <c r="D590" s="81"/>
      <c r="E590" s="81"/>
      <c r="F590" s="81"/>
      <c r="G590" s="81"/>
      <c r="H590" s="81"/>
      <c r="I590" s="81"/>
      <c r="J590" s="81"/>
      <c r="K590" s="81"/>
      <c r="L590" s="81"/>
      <c r="M590" s="81"/>
      <c r="N590" s="81"/>
      <c r="O590" s="81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>
      <c r="A591" s="81"/>
      <c r="B591" s="81"/>
      <c r="C591" s="81"/>
      <c r="D591" s="81"/>
      <c r="E591" s="81"/>
      <c r="F591" s="81"/>
      <c r="G591" s="81"/>
      <c r="H591" s="81"/>
      <c r="I591" s="81"/>
      <c r="J591" s="81"/>
      <c r="K591" s="81"/>
      <c r="L591" s="81"/>
      <c r="M591" s="81"/>
      <c r="N591" s="81"/>
      <c r="O591" s="81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>
      <c r="A592" s="81"/>
      <c r="B592" s="81"/>
      <c r="C592" s="81"/>
      <c r="D592" s="81"/>
      <c r="E592" s="81"/>
      <c r="F592" s="81"/>
      <c r="G592" s="81"/>
      <c r="H592" s="81"/>
      <c r="I592" s="81"/>
      <c r="J592" s="81"/>
      <c r="K592" s="81"/>
      <c r="L592" s="81"/>
      <c r="M592" s="81"/>
      <c r="N592" s="81"/>
      <c r="O592" s="81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>
      <c r="A593" s="81"/>
      <c r="B593" s="81"/>
      <c r="C593" s="81"/>
      <c r="D593" s="81"/>
      <c r="E593" s="81"/>
      <c r="F593" s="81"/>
      <c r="G593" s="81"/>
      <c r="H593" s="81"/>
      <c r="I593" s="81"/>
      <c r="J593" s="81"/>
      <c r="K593" s="81"/>
      <c r="L593" s="81"/>
      <c r="M593" s="81"/>
      <c r="N593" s="81"/>
      <c r="O593" s="81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>
      <c r="A594" s="81"/>
      <c r="B594" s="81"/>
      <c r="C594" s="81"/>
      <c r="D594" s="81"/>
      <c r="E594" s="81"/>
      <c r="F594" s="81"/>
      <c r="G594" s="81"/>
      <c r="H594" s="81"/>
      <c r="I594" s="81"/>
      <c r="J594" s="81"/>
      <c r="K594" s="81"/>
      <c r="L594" s="81"/>
      <c r="M594" s="81"/>
      <c r="N594" s="81"/>
      <c r="O594" s="81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>
      <c r="A595" s="81"/>
      <c r="B595" s="81"/>
      <c r="C595" s="81"/>
      <c r="D595" s="81"/>
      <c r="E595" s="81"/>
      <c r="F595" s="81"/>
      <c r="G595" s="81"/>
      <c r="H595" s="81"/>
      <c r="I595" s="81"/>
      <c r="J595" s="81"/>
      <c r="K595" s="81"/>
      <c r="L595" s="81"/>
      <c r="M595" s="81"/>
      <c r="N595" s="81"/>
      <c r="O595" s="81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>
      <c r="A596" s="81"/>
      <c r="B596" s="81"/>
      <c r="C596" s="81"/>
      <c r="D596" s="81"/>
      <c r="E596" s="81"/>
      <c r="F596" s="81"/>
      <c r="G596" s="81"/>
      <c r="H596" s="81"/>
      <c r="I596" s="81"/>
      <c r="J596" s="81"/>
      <c r="K596" s="81"/>
      <c r="L596" s="81"/>
      <c r="M596" s="81"/>
      <c r="N596" s="81"/>
      <c r="O596" s="81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>
      <c r="A597" s="81"/>
      <c r="B597" s="81"/>
      <c r="C597" s="81"/>
      <c r="D597" s="81"/>
      <c r="E597" s="81"/>
      <c r="F597" s="81"/>
      <c r="G597" s="81"/>
      <c r="H597" s="81"/>
      <c r="I597" s="81"/>
      <c r="J597" s="81"/>
      <c r="K597" s="81"/>
      <c r="L597" s="81"/>
      <c r="M597" s="81"/>
      <c r="N597" s="81"/>
      <c r="O597" s="81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>
      <c r="A598" s="81"/>
      <c r="B598" s="81"/>
      <c r="C598" s="81"/>
      <c r="D598" s="81"/>
      <c r="E598" s="81"/>
      <c r="F598" s="81"/>
      <c r="G598" s="81"/>
      <c r="H598" s="81"/>
      <c r="I598" s="81"/>
      <c r="J598" s="81"/>
      <c r="K598" s="81"/>
      <c r="L598" s="81"/>
      <c r="M598" s="81"/>
      <c r="N598" s="81"/>
      <c r="O598" s="81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>
      <c r="A599" s="81"/>
      <c r="B599" s="81"/>
      <c r="C599" s="81"/>
      <c r="D599" s="81"/>
      <c r="E599" s="81"/>
      <c r="F599" s="81"/>
      <c r="G599" s="81"/>
      <c r="H599" s="81"/>
      <c r="I599" s="81"/>
      <c r="J599" s="81"/>
      <c r="K599" s="81"/>
      <c r="L599" s="81"/>
      <c r="M599" s="81"/>
      <c r="N599" s="81"/>
      <c r="O599" s="81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>
      <c r="A600" s="81"/>
      <c r="B600" s="81"/>
      <c r="C600" s="81"/>
      <c r="D600" s="81"/>
      <c r="E600" s="81"/>
      <c r="F600" s="81"/>
      <c r="G600" s="81"/>
      <c r="H600" s="81"/>
      <c r="I600" s="81"/>
      <c r="J600" s="81"/>
      <c r="K600" s="81"/>
      <c r="L600" s="81"/>
      <c r="M600" s="81"/>
      <c r="N600" s="81"/>
      <c r="O600" s="81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>
      <c r="A601" s="81"/>
      <c r="B601" s="81"/>
      <c r="C601" s="81"/>
      <c r="D601" s="81"/>
      <c r="E601" s="81"/>
      <c r="F601" s="81"/>
      <c r="G601" s="81"/>
      <c r="H601" s="81"/>
      <c r="I601" s="81"/>
      <c r="J601" s="81"/>
      <c r="K601" s="81"/>
      <c r="L601" s="81"/>
      <c r="M601" s="81"/>
      <c r="N601" s="81"/>
      <c r="O601" s="81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>
      <c r="A602" s="81"/>
      <c r="B602" s="81"/>
      <c r="C602" s="81"/>
      <c r="D602" s="81"/>
      <c r="E602" s="81"/>
      <c r="F602" s="81"/>
      <c r="G602" s="81"/>
      <c r="H602" s="81"/>
      <c r="I602" s="81"/>
      <c r="J602" s="81"/>
      <c r="K602" s="81"/>
      <c r="L602" s="81"/>
      <c r="M602" s="81"/>
      <c r="N602" s="81"/>
      <c r="O602" s="81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>
      <c r="A603" s="81"/>
      <c r="B603" s="81"/>
      <c r="C603" s="81"/>
      <c r="D603" s="81"/>
      <c r="E603" s="81"/>
      <c r="F603" s="81"/>
      <c r="G603" s="81"/>
      <c r="H603" s="81"/>
      <c r="I603" s="81"/>
      <c r="J603" s="81"/>
      <c r="K603" s="81"/>
      <c r="L603" s="81"/>
      <c r="M603" s="81"/>
      <c r="N603" s="81"/>
      <c r="O603" s="81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>
      <c r="A604" s="81"/>
      <c r="B604" s="81"/>
      <c r="C604" s="81"/>
      <c r="D604" s="81"/>
      <c r="E604" s="81"/>
      <c r="F604" s="81"/>
      <c r="G604" s="81"/>
      <c r="H604" s="81"/>
      <c r="I604" s="81"/>
      <c r="J604" s="81"/>
      <c r="K604" s="81"/>
      <c r="L604" s="81"/>
      <c r="M604" s="81"/>
      <c r="N604" s="81"/>
      <c r="O604" s="81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>
      <c r="A605" s="81"/>
      <c r="B605" s="81"/>
      <c r="C605" s="81"/>
      <c r="D605" s="81"/>
      <c r="E605" s="81"/>
      <c r="F605" s="81"/>
      <c r="G605" s="81"/>
      <c r="H605" s="81"/>
      <c r="I605" s="81"/>
      <c r="J605" s="81"/>
      <c r="K605" s="81"/>
      <c r="L605" s="81"/>
      <c r="M605" s="81"/>
      <c r="N605" s="81"/>
      <c r="O605" s="81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>
      <c r="A606" s="81"/>
      <c r="B606" s="81"/>
      <c r="C606" s="81"/>
      <c r="D606" s="81"/>
      <c r="E606" s="81"/>
      <c r="F606" s="81"/>
      <c r="G606" s="81"/>
      <c r="H606" s="81"/>
      <c r="I606" s="81"/>
      <c r="J606" s="81"/>
      <c r="K606" s="81"/>
      <c r="L606" s="81"/>
      <c r="M606" s="81"/>
      <c r="N606" s="81"/>
      <c r="O606" s="81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>
      <c r="A607" s="81"/>
      <c r="B607" s="81"/>
      <c r="C607" s="81"/>
      <c r="D607" s="81"/>
      <c r="E607" s="81"/>
      <c r="F607" s="81"/>
      <c r="G607" s="81"/>
      <c r="H607" s="81"/>
      <c r="I607" s="81"/>
      <c r="J607" s="81"/>
      <c r="K607" s="81"/>
      <c r="L607" s="81"/>
      <c r="M607" s="81"/>
      <c r="N607" s="81"/>
      <c r="O607" s="81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>
      <c r="A608" s="81"/>
      <c r="B608" s="81"/>
      <c r="C608" s="81"/>
      <c r="D608" s="81"/>
      <c r="E608" s="81"/>
      <c r="F608" s="81"/>
      <c r="G608" s="81"/>
      <c r="H608" s="81"/>
      <c r="I608" s="81"/>
      <c r="J608" s="81"/>
      <c r="K608" s="81"/>
      <c r="L608" s="81"/>
      <c r="M608" s="81"/>
      <c r="N608" s="81"/>
      <c r="O608" s="81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>
      <c r="A609" s="81"/>
      <c r="B609" s="81"/>
      <c r="C609" s="81"/>
      <c r="D609" s="81"/>
      <c r="E609" s="81"/>
      <c r="F609" s="81"/>
      <c r="G609" s="81"/>
      <c r="H609" s="81"/>
      <c r="I609" s="81"/>
      <c r="J609" s="81"/>
      <c r="K609" s="81"/>
      <c r="L609" s="81"/>
      <c r="M609" s="81"/>
      <c r="N609" s="81"/>
      <c r="O609" s="81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>
      <c r="A610" s="81"/>
      <c r="B610" s="81"/>
      <c r="C610" s="81"/>
      <c r="D610" s="81"/>
      <c r="E610" s="81"/>
      <c r="F610" s="81"/>
      <c r="G610" s="81"/>
      <c r="H610" s="81"/>
      <c r="I610" s="81"/>
      <c r="J610" s="81"/>
      <c r="K610" s="81"/>
      <c r="L610" s="81"/>
      <c r="M610" s="81"/>
      <c r="N610" s="81"/>
      <c r="O610" s="81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>
      <c r="A611" s="81"/>
      <c r="B611" s="81"/>
      <c r="C611" s="81"/>
      <c r="D611" s="81"/>
      <c r="E611" s="81"/>
      <c r="F611" s="81"/>
      <c r="G611" s="81"/>
      <c r="H611" s="81"/>
      <c r="I611" s="81"/>
      <c r="J611" s="81"/>
      <c r="K611" s="81"/>
      <c r="L611" s="81"/>
      <c r="M611" s="81"/>
      <c r="N611" s="81"/>
      <c r="O611" s="81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>
      <c r="A612" s="81"/>
      <c r="B612" s="81"/>
      <c r="C612" s="81"/>
      <c r="D612" s="81"/>
      <c r="E612" s="81"/>
      <c r="F612" s="81"/>
      <c r="G612" s="81"/>
      <c r="H612" s="81"/>
      <c r="I612" s="81"/>
      <c r="J612" s="81"/>
      <c r="K612" s="81"/>
      <c r="L612" s="81"/>
      <c r="M612" s="81"/>
      <c r="N612" s="81"/>
      <c r="O612" s="81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>
      <c r="A613" s="81"/>
      <c r="B613" s="81"/>
      <c r="C613" s="81"/>
      <c r="D613" s="81"/>
      <c r="E613" s="81"/>
      <c r="F613" s="81"/>
      <c r="G613" s="81"/>
      <c r="H613" s="81"/>
      <c r="I613" s="81"/>
      <c r="J613" s="81"/>
      <c r="K613" s="81"/>
      <c r="L613" s="81"/>
      <c r="M613" s="81"/>
      <c r="N613" s="81"/>
      <c r="O613" s="81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>
      <c r="A614" s="81"/>
      <c r="B614" s="81"/>
      <c r="C614" s="81"/>
      <c r="D614" s="81"/>
      <c r="E614" s="81"/>
      <c r="F614" s="81"/>
      <c r="G614" s="81"/>
      <c r="H614" s="81"/>
      <c r="I614" s="81"/>
      <c r="J614" s="81"/>
      <c r="K614" s="81"/>
      <c r="L614" s="81"/>
      <c r="M614" s="81"/>
      <c r="N614" s="81"/>
      <c r="O614" s="81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>
      <c r="A615" s="81"/>
      <c r="B615" s="81"/>
      <c r="C615" s="81"/>
      <c r="D615" s="81"/>
      <c r="E615" s="81"/>
      <c r="F615" s="81"/>
      <c r="G615" s="81"/>
      <c r="H615" s="81"/>
      <c r="I615" s="81"/>
      <c r="J615" s="81"/>
      <c r="K615" s="81"/>
      <c r="L615" s="81"/>
      <c r="M615" s="81"/>
      <c r="N615" s="81"/>
      <c r="O615" s="81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>
      <c r="A616" s="81"/>
      <c r="B616" s="81"/>
      <c r="C616" s="81"/>
      <c r="D616" s="81"/>
      <c r="E616" s="81"/>
      <c r="F616" s="81"/>
      <c r="G616" s="81"/>
      <c r="H616" s="81"/>
      <c r="I616" s="81"/>
      <c r="J616" s="81"/>
      <c r="K616" s="81"/>
      <c r="L616" s="81"/>
      <c r="M616" s="81"/>
      <c r="N616" s="81"/>
      <c r="O616" s="81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>
      <c r="A617" s="81"/>
      <c r="B617" s="81"/>
      <c r="C617" s="81"/>
      <c r="D617" s="81"/>
      <c r="E617" s="81"/>
      <c r="F617" s="81"/>
      <c r="G617" s="81"/>
      <c r="H617" s="81"/>
      <c r="I617" s="81"/>
      <c r="J617" s="81"/>
      <c r="K617" s="81"/>
      <c r="L617" s="81"/>
      <c r="M617" s="81"/>
      <c r="N617" s="81"/>
      <c r="O617" s="81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>
      <c r="A618" s="81"/>
      <c r="B618" s="81"/>
      <c r="C618" s="81"/>
      <c r="D618" s="81"/>
      <c r="E618" s="81"/>
      <c r="F618" s="81"/>
      <c r="G618" s="81"/>
      <c r="H618" s="81"/>
      <c r="I618" s="81"/>
      <c r="J618" s="81"/>
      <c r="K618" s="81"/>
      <c r="L618" s="81"/>
      <c r="M618" s="81"/>
      <c r="N618" s="81"/>
      <c r="O618" s="81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>
      <c r="A619" s="81"/>
      <c r="B619" s="81"/>
      <c r="C619" s="81"/>
      <c r="D619" s="81"/>
      <c r="E619" s="81"/>
      <c r="F619" s="81"/>
      <c r="G619" s="81"/>
      <c r="H619" s="81"/>
      <c r="I619" s="81"/>
      <c r="J619" s="81"/>
      <c r="K619" s="81"/>
      <c r="L619" s="81"/>
      <c r="M619" s="81"/>
      <c r="N619" s="81"/>
      <c r="O619" s="81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>
      <c r="A620" s="81"/>
      <c r="B620" s="81"/>
      <c r="C620" s="81"/>
      <c r="D620" s="81"/>
      <c r="E620" s="81"/>
      <c r="F620" s="81"/>
      <c r="G620" s="81"/>
      <c r="H620" s="81"/>
      <c r="I620" s="81"/>
      <c r="J620" s="81"/>
      <c r="K620" s="81"/>
      <c r="L620" s="81"/>
      <c r="M620" s="81"/>
      <c r="N620" s="81"/>
      <c r="O620" s="81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>
      <c r="A621" s="81"/>
      <c r="B621" s="81"/>
      <c r="C621" s="81"/>
      <c r="D621" s="81"/>
      <c r="E621" s="81"/>
      <c r="F621" s="81"/>
      <c r="G621" s="81"/>
      <c r="H621" s="81"/>
      <c r="I621" s="81"/>
      <c r="J621" s="81"/>
      <c r="K621" s="81"/>
      <c r="L621" s="81"/>
      <c r="M621" s="81"/>
      <c r="N621" s="81"/>
      <c r="O621" s="81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>
      <c r="A622" s="81"/>
      <c r="B622" s="81"/>
      <c r="C622" s="81"/>
      <c r="D622" s="81"/>
      <c r="E622" s="81"/>
      <c r="F622" s="81"/>
      <c r="G622" s="81"/>
      <c r="H622" s="81"/>
      <c r="I622" s="81"/>
      <c r="J622" s="81"/>
      <c r="K622" s="81"/>
      <c r="L622" s="81"/>
      <c r="M622" s="81"/>
      <c r="N622" s="81"/>
      <c r="O622" s="81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>
      <c r="A623" s="81"/>
      <c r="B623" s="81"/>
      <c r="C623" s="81"/>
      <c r="D623" s="81"/>
      <c r="E623" s="81"/>
      <c r="F623" s="81"/>
      <c r="G623" s="81"/>
      <c r="H623" s="81"/>
      <c r="I623" s="81"/>
      <c r="J623" s="81"/>
      <c r="K623" s="81"/>
      <c r="L623" s="81"/>
      <c r="M623" s="81"/>
      <c r="N623" s="81"/>
      <c r="O623" s="81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>
      <c r="A624" s="81"/>
      <c r="B624" s="81"/>
      <c r="C624" s="81"/>
      <c r="D624" s="81"/>
      <c r="E624" s="81"/>
      <c r="F624" s="81"/>
      <c r="G624" s="81"/>
      <c r="H624" s="81"/>
      <c r="I624" s="81"/>
      <c r="J624" s="81"/>
      <c r="K624" s="81"/>
      <c r="L624" s="81"/>
      <c r="M624" s="81"/>
      <c r="N624" s="81"/>
      <c r="O624" s="81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>
      <c r="A625" s="81"/>
      <c r="B625" s="81"/>
      <c r="C625" s="81"/>
      <c r="D625" s="81"/>
      <c r="E625" s="81"/>
      <c r="F625" s="81"/>
      <c r="G625" s="81"/>
      <c r="H625" s="81"/>
      <c r="I625" s="81"/>
      <c r="J625" s="81"/>
      <c r="K625" s="81"/>
      <c r="L625" s="81"/>
      <c r="M625" s="81"/>
      <c r="N625" s="81"/>
      <c r="O625" s="81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>
      <c r="A626" s="81"/>
      <c r="B626" s="81"/>
      <c r="C626" s="81"/>
      <c r="D626" s="81"/>
      <c r="E626" s="81"/>
      <c r="F626" s="81"/>
      <c r="G626" s="81"/>
      <c r="H626" s="81"/>
      <c r="I626" s="81"/>
      <c r="J626" s="81"/>
      <c r="K626" s="81"/>
      <c r="L626" s="81"/>
      <c r="M626" s="81"/>
      <c r="N626" s="81"/>
      <c r="O626" s="81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>
      <c r="A627" s="81"/>
      <c r="B627" s="81"/>
      <c r="C627" s="81"/>
      <c r="D627" s="81"/>
      <c r="E627" s="81"/>
      <c r="F627" s="81"/>
      <c r="G627" s="81"/>
      <c r="H627" s="81"/>
      <c r="I627" s="81"/>
      <c r="J627" s="81"/>
      <c r="K627" s="81"/>
      <c r="L627" s="81"/>
      <c r="M627" s="81"/>
      <c r="N627" s="81"/>
      <c r="O627" s="81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>
      <c r="A628" s="81"/>
      <c r="B628" s="81"/>
      <c r="C628" s="81"/>
      <c r="D628" s="81"/>
      <c r="E628" s="81"/>
      <c r="F628" s="81"/>
      <c r="G628" s="81"/>
      <c r="H628" s="81"/>
      <c r="I628" s="81"/>
      <c r="J628" s="81"/>
      <c r="K628" s="81"/>
      <c r="L628" s="81"/>
      <c r="M628" s="81"/>
      <c r="N628" s="81"/>
      <c r="O628" s="81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>
      <c r="A629" s="81"/>
      <c r="B629" s="81"/>
      <c r="C629" s="81"/>
      <c r="D629" s="81"/>
      <c r="E629" s="81"/>
      <c r="F629" s="81"/>
      <c r="G629" s="81"/>
      <c r="H629" s="81"/>
      <c r="I629" s="81"/>
      <c r="J629" s="81"/>
      <c r="K629" s="81"/>
      <c r="L629" s="81"/>
      <c r="M629" s="81"/>
      <c r="N629" s="81"/>
      <c r="O629" s="81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>
      <c r="A630" s="81"/>
      <c r="B630" s="81"/>
      <c r="C630" s="81"/>
      <c r="D630" s="81"/>
      <c r="E630" s="81"/>
      <c r="F630" s="81"/>
      <c r="G630" s="81"/>
      <c r="H630" s="81"/>
      <c r="I630" s="81"/>
      <c r="J630" s="81"/>
      <c r="K630" s="81"/>
      <c r="L630" s="81"/>
      <c r="M630" s="81"/>
      <c r="N630" s="81"/>
      <c r="O630" s="81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>
      <c r="A631" s="81"/>
      <c r="B631" s="81"/>
      <c r="C631" s="81"/>
      <c r="D631" s="81"/>
      <c r="E631" s="81"/>
      <c r="F631" s="81"/>
      <c r="G631" s="81"/>
      <c r="H631" s="81"/>
      <c r="I631" s="81"/>
      <c r="J631" s="81"/>
      <c r="K631" s="81"/>
      <c r="L631" s="81"/>
      <c r="M631" s="81"/>
      <c r="N631" s="81"/>
      <c r="O631" s="81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>
      <c r="A632" s="81"/>
      <c r="B632" s="81"/>
      <c r="C632" s="81"/>
      <c r="D632" s="81"/>
      <c r="E632" s="81"/>
      <c r="F632" s="81"/>
      <c r="G632" s="81"/>
      <c r="H632" s="81"/>
      <c r="I632" s="81"/>
      <c r="J632" s="81"/>
      <c r="K632" s="81"/>
      <c r="L632" s="81"/>
      <c r="M632" s="81"/>
      <c r="N632" s="81"/>
      <c r="O632" s="81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>
      <c r="A633" s="81"/>
      <c r="B633" s="81"/>
      <c r="C633" s="81"/>
      <c r="D633" s="81"/>
      <c r="E633" s="81"/>
      <c r="F633" s="81"/>
      <c r="G633" s="81"/>
      <c r="H633" s="81"/>
      <c r="I633" s="81"/>
      <c r="J633" s="81"/>
      <c r="K633" s="81"/>
      <c r="L633" s="81"/>
      <c r="M633" s="81"/>
      <c r="N633" s="81"/>
      <c r="O633" s="81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>
      <c r="A634" s="81"/>
      <c r="B634" s="81"/>
      <c r="C634" s="81"/>
      <c r="D634" s="81"/>
      <c r="E634" s="81"/>
      <c r="F634" s="81"/>
      <c r="G634" s="81"/>
      <c r="H634" s="81"/>
      <c r="I634" s="81"/>
      <c r="J634" s="81"/>
      <c r="K634" s="81"/>
      <c r="L634" s="81"/>
      <c r="M634" s="81"/>
      <c r="N634" s="81"/>
      <c r="O634" s="81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>
      <c r="A635" s="81"/>
      <c r="B635" s="81"/>
      <c r="C635" s="81"/>
      <c r="D635" s="81"/>
      <c r="E635" s="81"/>
      <c r="F635" s="81"/>
      <c r="G635" s="81"/>
      <c r="H635" s="81"/>
      <c r="I635" s="81"/>
      <c r="J635" s="81"/>
      <c r="K635" s="81"/>
      <c r="L635" s="81"/>
      <c r="M635" s="81"/>
      <c r="N635" s="81"/>
      <c r="O635" s="81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>
      <c r="A636" s="81"/>
      <c r="B636" s="81"/>
      <c r="C636" s="81"/>
      <c r="D636" s="81"/>
      <c r="E636" s="81"/>
      <c r="F636" s="81"/>
      <c r="G636" s="81"/>
      <c r="H636" s="81"/>
      <c r="I636" s="81"/>
      <c r="J636" s="81"/>
      <c r="K636" s="81"/>
      <c r="L636" s="81"/>
      <c r="M636" s="81"/>
      <c r="N636" s="81"/>
      <c r="O636" s="81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>
      <c r="A637" s="81"/>
      <c r="B637" s="81"/>
      <c r="C637" s="81"/>
      <c r="D637" s="81"/>
      <c r="E637" s="81"/>
      <c r="F637" s="81"/>
      <c r="G637" s="81"/>
      <c r="H637" s="81"/>
      <c r="I637" s="81"/>
      <c r="J637" s="81"/>
      <c r="K637" s="81"/>
      <c r="L637" s="81"/>
      <c r="M637" s="81"/>
      <c r="N637" s="81"/>
      <c r="O637" s="81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>
      <c r="A638" s="81"/>
      <c r="B638" s="81"/>
      <c r="C638" s="81"/>
      <c r="D638" s="81"/>
      <c r="E638" s="81"/>
      <c r="F638" s="81"/>
      <c r="G638" s="81"/>
      <c r="H638" s="81"/>
      <c r="I638" s="81"/>
      <c r="J638" s="81"/>
      <c r="K638" s="81"/>
      <c r="L638" s="81"/>
      <c r="M638" s="81"/>
      <c r="N638" s="81"/>
      <c r="O638" s="81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>
      <c r="A639" s="81"/>
      <c r="B639" s="81"/>
      <c r="C639" s="81"/>
      <c r="D639" s="81"/>
      <c r="E639" s="81"/>
      <c r="F639" s="81"/>
      <c r="G639" s="81"/>
      <c r="H639" s="81"/>
      <c r="I639" s="81"/>
      <c r="J639" s="81"/>
      <c r="K639" s="81"/>
      <c r="L639" s="81"/>
      <c r="M639" s="81"/>
      <c r="N639" s="81"/>
      <c r="O639" s="81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>
      <c r="A640" s="81"/>
      <c r="B640" s="81"/>
      <c r="C640" s="81"/>
      <c r="D640" s="81"/>
      <c r="E640" s="81"/>
      <c r="F640" s="81"/>
      <c r="G640" s="81"/>
      <c r="H640" s="81"/>
      <c r="I640" s="81"/>
      <c r="J640" s="81"/>
      <c r="K640" s="81"/>
      <c r="L640" s="81"/>
      <c r="M640" s="81"/>
      <c r="N640" s="81"/>
      <c r="O640" s="81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>
      <c r="A641" s="81"/>
      <c r="B641" s="81"/>
      <c r="C641" s="81"/>
      <c r="D641" s="81"/>
      <c r="E641" s="81"/>
      <c r="F641" s="81"/>
      <c r="G641" s="81"/>
      <c r="H641" s="81"/>
      <c r="I641" s="81"/>
      <c r="J641" s="81"/>
      <c r="K641" s="81"/>
      <c r="L641" s="81"/>
      <c r="M641" s="81"/>
      <c r="N641" s="81"/>
      <c r="O641" s="81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>
      <c r="A642" s="81"/>
      <c r="B642" s="81"/>
      <c r="C642" s="81"/>
      <c r="D642" s="81"/>
      <c r="E642" s="81"/>
      <c r="F642" s="81"/>
      <c r="G642" s="81"/>
      <c r="H642" s="81"/>
      <c r="I642" s="81"/>
      <c r="J642" s="81"/>
      <c r="K642" s="81"/>
      <c r="L642" s="81"/>
      <c r="M642" s="81"/>
      <c r="N642" s="81"/>
      <c r="O642" s="81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>
      <c r="A643" s="81"/>
      <c r="B643" s="81"/>
      <c r="C643" s="81"/>
      <c r="D643" s="81"/>
      <c r="E643" s="81"/>
      <c r="F643" s="81"/>
      <c r="G643" s="81"/>
      <c r="H643" s="81"/>
      <c r="I643" s="81"/>
      <c r="J643" s="81"/>
      <c r="K643" s="81"/>
      <c r="L643" s="81"/>
      <c r="M643" s="81"/>
      <c r="N643" s="81"/>
      <c r="O643" s="81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>
      <c r="A644" s="81"/>
      <c r="B644" s="81"/>
      <c r="C644" s="81"/>
      <c r="D644" s="81"/>
      <c r="E644" s="81"/>
      <c r="F644" s="81"/>
      <c r="G644" s="81"/>
      <c r="H644" s="81"/>
      <c r="I644" s="81"/>
      <c r="J644" s="81"/>
      <c r="K644" s="81"/>
      <c r="L644" s="81"/>
      <c r="M644" s="81"/>
      <c r="N644" s="81"/>
      <c r="O644" s="81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>
      <c r="A645" s="81"/>
      <c r="B645" s="81"/>
      <c r="C645" s="81"/>
      <c r="D645" s="81"/>
      <c r="E645" s="81"/>
      <c r="F645" s="81"/>
      <c r="G645" s="81"/>
      <c r="H645" s="81"/>
      <c r="I645" s="81"/>
      <c r="J645" s="81"/>
      <c r="K645" s="81"/>
      <c r="L645" s="81"/>
      <c r="M645" s="81"/>
      <c r="N645" s="81"/>
      <c r="O645" s="81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>
      <c r="A646" s="81"/>
      <c r="B646" s="81"/>
      <c r="C646" s="81"/>
      <c r="D646" s="81"/>
      <c r="E646" s="81"/>
      <c r="F646" s="81"/>
      <c r="G646" s="81"/>
      <c r="H646" s="81"/>
      <c r="I646" s="81"/>
      <c r="J646" s="81"/>
      <c r="K646" s="81"/>
      <c r="L646" s="81"/>
      <c r="M646" s="81"/>
      <c r="N646" s="81"/>
      <c r="O646" s="81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>
      <c r="A647" s="81"/>
      <c r="B647" s="81"/>
      <c r="C647" s="81"/>
      <c r="D647" s="81"/>
      <c r="E647" s="81"/>
      <c r="F647" s="81"/>
      <c r="G647" s="81"/>
      <c r="H647" s="81"/>
      <c r="I647" s="81"/>
      <c r="J647" s="81"/>
      <c r="K647" s="81"/>
      <c r="L647" s="81"/>
      <c r="M647" s="81"/>
      <c r="N647" s="81"/>
      <c r="O647" s="81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>
      <c r="A648" s="81"/>
      <c r="B648" s="81"/>
      <c r="C648" s="81"/>
      <c r="D648" s="81"/>
      <c r="E648" s="81"/>
      <c r="F648" s="81"/>
      <c r="G648" s="81"/>
      <c r="H648" s="81"/>
      <c r="I648" s="81"/>
      <c r="J648" s="81"/>
      <c r="K648" s="81"/>
      <c r="L648" s="81"/>
      <c r="M648" s="81"/>
      <c r="N648" s="81"/>
      <c r="O648" s="81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>
      <c r="A649" s="81"/>
      <c r="B649" s="81"/>
      <c r="C649" s="81"/>
      <c r="D649" s="81"/>
      <c r="E649" s="81"/>
      <c r="F649" s="81"/>
      <c r="G649" s="81"/>
      <c r="H649" s="81"/>
      <c r="I649" s="81"/>
      <c r="J649" s="81"/>
      <c r="K649" s="81"/>
      <c r="L649" s="81"/>
      <c r="M649" s="81"/>
      <c r="N649" s="81"/>
      <c r="O649" s="81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>
      <c r="A650" s="81"/>
      <c r="B650" s="81"/>
      <c r="C650" s="81"/>
      <c r="D650" s="81"/>
      <c r="E650" s="81"/>
      <c r="F650" s="81"/>
      <c r="G650" s="81"/>
      <c r="H650" s="81"/>
      <c r="I650" s="81"/>
      <c r="J650" s="81"/>
      <c r="K650" s="81"/>
      <c r="L650" s="81"/>
      <c r="M650" s="81"/>
      <c r="N650" s="81"/>
      <c r="O650" s="81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>
      <c r="A651" s="81"/>
      <c r="B651" s="81"/>
      <c r="C651" s="81"/>
      <c r="D651" s="81"/>
      <c r="E651" s="81"/>
      <c r="F651" s="81"/>
      <c r="G651" s="81"/>
      <c r="H651" s="81"/>
      <c r="I651" s="81"/>
      <c r="J651" s="81"/>
      <c r="K651" s="81"/>
      <c r="L651" s="81"/>
      <c r="M651" s="81"/>
      <c r="N651" s="81"/>
      <c r="O651" s="81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>
      <c r="A652" s="81"/>
      <c r="B652" s="81"/>
      <c r="C652" s="81"/>
      <c r="D652" s="81"/>
      <c r="E652" s="81"/>
      <c r="F652" s="81"/>
      <c r="G652" s="81"/>
      <c r="H652" s="81"/>
      <c r="I652" s="81"/>
      <c r="J652" s="81"/>
      <c r="K652" s="81"/>
      <c r="L652" s="81"/>
      <c r="M652" s="81"/>
      <c r="N652" s="81"/>
      <c r="O652" s="81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>
      <c r="A653" s="81"/>
      <c r="B653" s="81"/>
      <c r="C653" s="81"/>
      <c r="D653" s="81"/>
      <c r="E653" s="81"/>
      <c r="F653" s="81"/>
      <c r="G653" s="81"/>
      <c r="H653" s="81"/>
      <c r="I653" s="81"/>
      <c r="J653" s="81"/>
      <c r="K653" s="81"/>
      <c r="L653" s="81"/>
      <c r="M653" s="81"/>
      <c r="N653" s="81"/>
      <c r="O653" s="81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>
      <c r="A654" s="81"/>
      <c r="B654" s="81"/>
      <c r="C654" s="81"/>
      <c r="D654" s="81"/>
      <c r="E654" s="81"/>
      <c r="F654" s="81"/>
      <c r="G654" s="81"/>
      <c r="H654" s="81"/>
      <c r="I654" s="81"/>
      <c r="J654" s="81"/>
      <c r="K654" s="81"/>
      <c r="L654" s="81"/>
      <c r="M654" s="81"/>
      <c r="N654" s="81"/>
      <c r="O654" s="81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>
      <c r="A655" s="81"/>
      <c r="B655" s="81"/>
      <c r="C655" s="81"/>
      <c r="D655" s="81"/>
      <c r="E655" s="81"/>
      <c r="F655" s="81"/>
      <c r="G655" s="81"/>
      <c r="H655" s="81"/>
      <c r="I655" s="81"/>
      <c r="J655" s="81"/>
      <c r="K655" s="81"/>
      <c r="L655" s="81"/>
      <c r="M655" s="81"/>
      <c r="N655" s="81"/>
      <c r="O655" s="81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>
      <c r="A656" s="81"/>
      <c r="B656" s="81"/>
      <c r="C656" s="81"/>
      <c r="D656" s="81"/>
      <c r="E656" s="81"/>
      <c r="F656" s="81"/>
      <c r="G656" s="81"/>
      <c r="H656" s="81"/>
      <c r="I656" s="81"/>
      <c r="J656" s="81"/>
      <c r="K656" s="81"/>
      <c r="L656" s="81"/>
      <c r="M656" s="81"/>
      <c r="N656" s="81"/>
      <c r="O656" s="81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>
      <c r="A657" s="81"/>
      <c r="B657" s="81"/>
      <c r="C657" s="81"/>
      <c r="D657" s="81"/>
      <c r="E657" s="81"/>
      <c r="F657" s="81"/>
      <c r="G657" s="81"/>
      <c r="H657" s="81"/>
      <c r="I657" s="81"/>
      <c r="J657" s="81"/>
      <c r="K657" s="81"/>
      <c r="L657" s="81"/>
      <c r="M657" s="81"/>
      <c r="N657" s="81"/>
      <c r="O657" s="81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>
      <c r="A658" s="81"/>
      <c r="B658" s="81"/>
      <c r="C658" s="81"/>
      <c r="D658" s="81"/>
      <c r="E658" s="81"/>
      <c r="F658" s="81"/>
      <c r="G658" s="81"/>
      <c r="H658" s="81"/>
      <c r="I658" s="81"/>
      <c r="J658" s="81"/>
      <c r="K658" s="81"/>
      <c r="L658" s="81"/>
      <c r="M658" s="81"/>
      <c r="N658" s="81"/>
      <c r="O658" s="81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>
      <c r="A659" s="81"/>
      <c r="B659" s="81"/>
      <c r="C659" s="81"/>
      <c r="D659" s="81"/>
      <c r="E659" s="81"/>
      <c r="F659" s="81"/>
      <c r="G659" s="81"/>
      <c r="H659" s="81"/>
      <c r="I659" s="81"/>
      <c r="J659" s="81"/>
      <c r="K659" s="81"/>
      <c r="L659" s="81"/>
      <c r="M659" s="81"/>
      <c r="N659" s="81"/>
      <c r="O659" s="81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>
      <c r="A660" s="81"/>
      <c r="B660" s="81"/>
      <c r="C660" s="81"/>
      <c r="D660" s="81"/>
      <c r="E660" s="81"/>
      <c r="F660" s="81"/>
      <c r="G660" s="81"/>
      <c r="H660" s="81"/>
      <c r="I660" s="81"/>
      <c r="J660" s="81"/>
      <c r="K660" s="81"/>
      <c r="L660" s="81"/>
      <c r="M660" s="81"/>
      <c r="N660" s="81"/>
      <c r="O660" s="81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>
      <c r="A661" s="81"/>
      <c r="B661" s="81"/>
      <c r="C661" s="81"/>
      <c r="D661" s="81"/>
      <c r="E661" s="81"/>
      <c r="F661" s="81"/>
      <c r="G661" s="81"/>
      <c r="H661" s="81"/>
      <c r="I661" s="81"/>
      <c r="J661" s="81"/>
      <c r="K661" s="81"/>
      <c r="L661" s="81"/>
      <c r="M661" s="81"/>
      <c r="N661" s="81"/>
      <c r="O661" s="81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>
      <c r="A662" s="81"/>
      <c r="B662" s="81"/>
      <c r="C662" s="81"/>
      <c r="D662" s="81"/>
      <c r="E662" s="81"/>
      <c r="F662" s="81"/>
      <c r="G662" s="81"/>
      <c r="H662" s="81"/>
      <c r="I662" s="81"/>
      <c r="J662" s="81"/>
      <c r="K662" s="81"/>
      <c r="L662" s="81"/>
      <c r="M662" s="81"/>
      <c r="N662" s="81"/>
      <c r="O662" s="81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>
      <c r="A663" s="81"/>
      <c r="B663" s="81"/>
      <c r="C663" s="81"/>
      <c r="D663" s="81"/>
      <c r="E663" s="81"/>
      <c r="F663" s="81"/>
      <c r="G663" s="81"/>
      <c r="H663" s="81"/>
      <c r="I663" s="81"/>
      <c r="J663" s="81"/>
      <c r="K663" s="81"/>
      <c r="L663" s="81"/>
      <c r="M663" s="81"/>
      <c r="N663" s="81"/>
      <c r="O663" s="81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>
      <c r="A664" s="81"/>
      <c r="B664" s="81"/>
      <c r="C664" s="81"/>
      <c r="D664" s="81"/>
      <c r="E664" s="81"/>
      <c r="F664" s="81"/>
      <c r="G664" s="81"/>
      <c r="H664" s="81"/>
      <c r="I664" s="81"/>
      <c r="J664" s="81"/>
      <c r="K664" s="81"/>
      <c r="L664" s="81"/>
      <c r="M664" s="81"/>
      <c r="N664" s="81"/>
      <c r="O664" s="81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>
      <c r="A665" s="81"/>
      <c r="B665" s="81"/>
      <c r="C665" s="81"/>
      <c r="D665" s="81"/>
      <c r="E665" s="81"/>
      <c r="F665" s="81"/>
      <c r="G665" s="81"/>
      <c r="H665" s="81"/>
      <c r="I665" s="81"/>
      <c r="J665" s="81"/>
      <c r="K665" s="81"/>
      <c r="L665" s="81"/>
      <c r="M665" s="81"/>
      <c r="N665" s="81"/>
      <c r="O665" s="81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>
      <c r="A666" s="81"/>
      <c r="B666" s="81"/>
      <c r="C666" s="81"/>
      <c r="D666" s="81"/>
      <c r="E666" s="81"/>
      <c r="F666" s="81"/>
      <c r="G666" s="81"/>
      <c r="H666" s="81"/>
      <c r="I666" s="81"/>
      <c r="J666" s="81"/>
      <c r="K666" s="81"/>
      <c r="L666" s="81"/>
      <c r="M666" s="81"/>
      <c r="N666" s="81"/>
      <c r="O666" s="81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>
      <c r="A667" s="81"/>
      <c r="B667" s="81"/>
      <c r="C667" s="81"/>
      <c r="D667" s="81"/>
      <c r="E667" s="81"/>
      <c r="F667" s="81"/>
      <c r="G667" s="81"/>
      <c r="H667" s="81"/>
      <c r="I667" s="81"/>
      <c r="J667" s="81"/>
      <c r="K667" s="81"/>
      <c r="L667" s="81"/>
      <c r="M667" s="81"/>
      <c r="N667" s="81"/>
      <c r="O667" s="81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>
      <c r="A668" s="81"/>
      <c r="B668" s="81"/>
      <c r="C668" s="81"/>
      <c r="D668" s="81"/>
      <c r="E668" s="81"/>
      <c r="F668" s="81"/>
      <c r="G668" s="81"/>
      <c r="H668" s="81"/>
      <c r="I668" s="81"/>
      <c r="J668" s="81"/>
      <c r="K668" s="81"/>
      <c r="L668" s="81"/>
      <c r="M668" s="81"/>
      <c r="N668" s="81"/>
      <c r="O668" s="81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>
      <c r="A669" s="81"/>
      <c r="B669" s="81"/>
      <c r="C669" s="81"/>
      <c r="D669" s="81"/>
      <c r="E669" s="81"/>
      <c r="F669" s="81"/>
      <c r="G669" s="81"/>
      <c r="H669" s="81"/>
      <c r="I669" s="81"/>
      <c r="J669" s="81"/>
      <c r="K669" s="81"/>
      <c r="L669" s="81"/>
      <c r="M669" s="81"/>
      <c r="N669" s="81"/>
      <c r="O669" s="81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>
      <c r="A670" s="81"/>
      <c r="B670" s="81"/>
      <c r="C670" s="81"/>
      <c r="D670" s="81"/>
      <c r="E670" s="81"/>
      <c r="F670" s="81"/>
      <c r="G670" s="81"/>
      <c r="H670" s="81"/>
      <c r="I670" s="81"/>
      <c r="J670" s="81"/>
      <c r="K670" s="81"/>
      <c r="L670" s="81"/>
      <c r="M670" s="81"/>
      <c r="N670" s="81"/>
      <c r="O670" s="81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>
      <c r="A671" s="81"/>
      <c r="B671" s="81"/>
      <c r="C671" s="81"/>
      <c r="D671" s="81"/>
      <c r="E671" s="81"/>
      <c r="F671" s="81"/>
      <c r="G671" s="81"/>
      <c r="H671" s="81"/>
      <c r="I671" s="81"/>
      <c r="J671" s="81"/>
      <c r="K671" s="81"/>
      <c r="L671" s="81"/>
      <c r="M671" s="81"/>
      <c r="N671" s="81"/>
      <c r="O671" s="81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>
      <c r="A672" s="81"/>
      <c r="B672" s="81"/>
      <c r="C672" s="81"/>
      <c r="D672" s="81"/>
      <c r="E672" s="81"/>
      <c r="F672" s="81"/>
      <c r="G672" s="81"/>
      <c r="H672" s="81"/>
      <c r="I672" s="81"/>
      <c r="J672" s="81"/>
      <c r="K672" s="81"/>
      <c r="L672" s="81"/>
      <c r="M672" s="81"/>
      <c r="N672" s="81"/>
      <c r="O672" s="81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>
      <c r="A673" s="81"/>
      <c r="B673" s="81"/>
      <c r="C673" s="81"/>
      <c r="D673" s="81"/>
      <c r="E673" s="81"/>
      <c r="F673" s="81"/>
      <c r="G673" s="81"/>
      <c r="H673" s="81"/>
      <c r="I673" s="81"/>
      <c r="J673" s="81"/>
      <c r="K673" s="81"/>
      <c r="L673" s="81"/>
      <c r="M673" s="81"/>
      <c r="N673" s="81"/>
      <c r="O673" s="81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>
      <c r="A674" s="81"/>
      <c r="B674" s="81"/>
      <c r="C674" s="81"/>
      <c r="D674" s="81"/>
      <c r="E674" s="81"/>
      <c r="F674" s="81"/>
      <c r="G674" s="81"/>
      <c r="H674" s="81"/>
      <c r="I674" s="81"/>
      <c r="J674" s="81"/>
      <c r="K674" s="81"/>
      <c r="L674" s="81"/>
      <c r="M674" s="81"/>
      <c r="N674" s="81"/>
      <c r="O674" s="81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>
      <c r="A675" s="81"/>
      <c r="B675" s="81"/>
      <c r="C675" s="81"/>
      <c r="D675" s="81"/>
      <c r="E675" s="81"/>
      <c r="F675" s="81"/>
      <c r="G675" s="81"/>
      <c r="H675" s="81"/>
      <c r="I675" s="81"/>
      <c r="J675" s="81"/>
      <c r="K675" s="81"/>
      <c r="L675" s="81"/>
      <c r="M675" s="81"/>
      <c r="N675" s="81"/>
      <c r="O675" s="81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>
      <c r="A676" s="81"/>
      <c r="B676" s="81"/>
      <c r="C676" s="81"/>
      <c r="D676" s="81"/>
      <c r="E676" s="81"/>
      <c r="F676" s="81"/>
      <c r="G676" s="81"/>
      <c r="H676" s="81"/>
      <c r="I676" s="81"/>
      <c r="J676" s="81"/>
      <c r="K676" s="81"/>
      <c r="L676" s="81"/>
      <c r="M676" s="81"/>
      <c r="N676" s="81"/>
      <c r="O676" s="81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>
      <c r="A677" s="81"/>
      <c r="B677" s="81"/>
      <c r="C677" s="81"/>
      <c r="D677" s="81"/>
      <c r="E677" s="81"/>
      <c r="F677" s="81"/>
      <c r="G677" s="81"/>
      <c r="H677" s="81"/>
      <c r="I677" s="81"/>
      <c r="J677" s="81"/>
      <c r="K677" s="81"/>
      <c r="L677" s="81"/>
      <c r="M677" s="81"/>
      <c r="N677" s="81"/>
      <c r="O677" s="81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>
      <c r="A678" s="81"/>
      <c r="B678" s="81"/>
      <c r="C678" s="81"/>
      <c r="D678" s="81"/>
      <c r="E678" s="81"/>
      <c r="F678" s="81"/>
      <c r="G678" s="81"/>
      <c r="H678" s="81"/>
      <c r="I678" s="81"/>
      <c r="J678" s="81"/>
      <c r="K678" s="81"/>
      <c r="L678" s="81"/>
      <c r="M678" s="81"/>
      <c r="N678" s="81"/>
      <c r="O678" s="81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>
      <c r="A679" s="81"/>
      <c r="B679" s="81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>
      <c r="A680" s="81"/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>
      <c r="A681" s="81"/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>
      <c r="A682" s="81"/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>
      <c r="A683" s="81"/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>
      <c r="A684" s="81"/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>
      <c r="A685" s="81"/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>
      <c r="A686" s="81"/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>
      <c r="A687" s="81"/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>
      <c r="A688" s="81"/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>
      <c r="A689" s="81"/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>
      <c r="A690" s="81"/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>
      <c r="A691" s="81"/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>
      <c r="A692" s="81"/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>
      <c r="A693" s="81"/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>
      <c r="A694" s="81"/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>
      <c r="A695" s="81"/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>
      <c r="A696" s="81"/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>
      <c r="A697" s="81"/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>
      <c r="A698" s="81"/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>
      <c r="A699" s="81"/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>
      <c r="A700" s="81"/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>
      <c r="A701" s="81"/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>
      <c r="A702" s="81"/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>
      <c r="A703" s="81"/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>
      <c r="A704" s="81"/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>
      <c r="A705" s="81"/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>
      <c r="A706" s="81"/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>
      <c r="A707" s="81"/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>
      <c r="A708" s="81"/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>
      <c r="A709" s="81"/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>
      <c r="A710" s="81"/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>
      <c r="A711" s="81"/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>
      <c r="A712" s="81"/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>
      <c r="A713" s="81"/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>
      <c r="A714" s="81"/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>
      <c r="A715" s="81"/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>
      <c r="A716" s="81"/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>
      <c r="A717" s="81"/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>
      <c r="A718" s="81"/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>
      <c r="A719" s="81"/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>
      <c r="A720" s="81"/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>
      <c r="A721" s="81"/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>
      <c r="A722" s="81"/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>
      <c r="A723" s="81"/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>
      <c r="A724" s="81"/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>
      <c r="A725" s="81"/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>
      <c r="A726" s="81"/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>
      <c r="A727" s="81"/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>
      <c r="A728" s="81"/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>
      <c r="A729" s="81"/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>
      <c r="A730" s="81"/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>
      <c r="A731" s="81"/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>
      <c r="A732" s="81"/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>
      <c r="A733" s="81"/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>
      <c r="A734" s="81"/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>
      <c r="A735" s="81"/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>
      <c r="A736" s="81"/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>
      <c r="A737" s="81"/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>
      <c r="A738" s="81"/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>
      <c r="A739" s="81"/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>
      <c r="A740" s="81"/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>
      <c r="A741" s="81"/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>
      <c r="A742" s="81"/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>
      <c r="A743" s="81"/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>
      <c r="A744" s="81"/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>
      <c r="A745" s="81"/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>
      <c r="A746" s="81"/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>
      <c r="A747" s="81"/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>
      <c r="A748" s="81"/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>
      <c r="A749" s="81"/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>
      <c r="A750" s="81"/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>
      <c r="A751" s="81"/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>
      <c r="A752" s="81"/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>
      <c r="A753" s="81"/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>
      <c r="A754" s="81"/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>
      <c r="A755" s="81"/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>
      <c r="A756" s="81"/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>
      <c r="A757" s="81"/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>
      <c r="A758" s="81"/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>
      <c r="A759" s="81"/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>
      <c r="A760" s="81"/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>
      <c r="A761" s="81"/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>
      <c r="A762" s="81"/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>
      <c r="A763" s="81"/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>
      <c r="A764" s="81"/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>
      <c r="A765" s="81"/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>
      <c r="A766" s="81"/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>
      <c r="A767" s="81"/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>
      <c r="A768" s="81"/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>
      <c r="A769" s="81"/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>
      <c r="A770" s="81"/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>
      <c r="A771" s="81"/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>
      <c r="A772" s="81"/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>
      <c r="A773" s="81"/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>
      <c r="A774" s="81"/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>
      <c r="A775" s="81"/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>
      <c r="A776" s="81"/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>
      <c r="A777" s="81"/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>
      <c r="A778" s="81"/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>
      <c r="A779" s="81"/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>
      <c r="A780" s="81"/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>
      <c r="A781" s="81"/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>
      <c r="A782" s="81"/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>
      <c r="A783" s="81"/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>
      <c r="A784" s="81"/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>
      <c r="A785" s="81"/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>
      <c r="A786" s="81"/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>
      <c r="A787" s="81"/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>
      <c r="A788" s="81"/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>
      <c r="A789" s="81"/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>
      <c r="A790" s="81"/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>
      <c r="A791" s="81"/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>
      <c r="A792" s="81"/>
      <c r="B792" s="81"/>
      <c r="C792" s="81"/>
      <c r="D792" s="81"/>
      <c r="E792" s="81"/>
      <c r="F792" s="81"/>
      <c r="G792" s="81"/>
      <c r="H792" s="81"/>
      <c r="I792" s="81"/>
      <c r="J792" s="81"/>
      <c r="K792" s="81"/>
      <c r="L792" s="81"/>
      <c r="M792" s="81"/>
      <c r="N792" s="81"/>
      <c r="O792" s="81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>
      <c r="A793" s="81"/>
      <c r="B793" s="81"/>
      <c r="C793" s="81"/>
      <c r="D793" s="81"/>
      <c r="E793" s="81"/>
      <c r="F793" s="81"/>
      <c r="G793" s="81"/>
      <c r="H793" s="81"/>
      <c r="I793" s="81"/>
      <c r="J793" s="81"/>
      <c r="K793" s="81"/>
      <c r="L793" s="81"/>
      <c r="M793" s="81"/>
      <c r="N793" s="81"/>
      <c r="O793" s="81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>
      <c r="A794" s="81"/>
      <c r="B794" s="81"/>
      <c r="C794" s="81"/>
      <c r="D794" s="81"/>
      <c r="E794" s="81"/>
      <c r="F794" s="81"/>
      <c r="G794" s="81"/>
      <c r="H794" s="81"/>
      <c r="I794" s="81"/>
      <c r="J794" s="81"/>
      <c r="K794" s="81"/>
      <c r="L794" s="81"/>
      <c r="M794" s="81"/>
      <c r="N794" s="81"/>
      <c r="O794" s="81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>
      <c r="A795" s="81"/>
      <c r="B795" s="81"/>
      <c r="C795" s="81"/>
      <c r="D795" s="81"/>
      <c r="E795" s="81"/>
      <c r="F795" s="81"/>
      <c r="G795" s="81"/>
      <c r="H795" s="81"/>
      <c r="I795" s="81"/>
      <c r="J795" s="81"/>
      <c r="K795" s="81"/>
      <c r="L795" s="81"/>
      <c r="M795" s="81"/>
      <c r="N795" s="81"/>
      <c r="O795" s="81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>
      <c r="A796" s="81"/>
      <c r="B796" s="81"/>
      <c r="C796" s="81"/>
      <c r="D796" s="81"/>
      <c r="E796" s="81"/>
      <c r="F796" s="81"/>
      <c r="G796" s="81"/>
      <c r="H796" s="81"/>
      <c r="I796" s="81"/>
      <c r="J796" s="81"/>
      <c r="K796" s="81"/>
      <c r="L796" s="81"/>
      <c r="M796" s="81"/>
      <c r="N796" s="81"/>
      <c r="O796" s="81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>
      <c r="A797" s="81"/>
      <c r="B797" s="81"/>
      <c r="C797" s="81"/>
      <c r="D797" s="81"/>
      <c r="E797" s="81"/>
      <c r="F797" s="81"/>
      <c r="G797" s="81"/>
      <c r="H797" s="81"/>
      <c r="I797" s="81"/>
      <c r="J797" s="81"/>
      <c r="K797" s="81"/>
      <c r="L797" s="81"/>
      <c r="M797" s="81"/>
      <c r="N797" s="81"/>
      <c r="O797" s="81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>
      <c r="A798" s="81"/>
      <c r="B798" s="81"/>
      <c r="C798" s="81"/>
      <c r="D798" s="81"/>
      <c r="E798" s="81"/>
      <c r="F798" s="81"/>
      <c r="G798" s="81"/>
      <c r="H798" s="81"/>
      <c r="I798" s="81"/>
      <c r="J798" s="81"/>
      <c r="K798" s="81"/>
      <c r="L798" s="81"/>
      <c r="M798" s="81"/>
      <c r="N798" s="81"/>
      <c r="O798" s="81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>
      <c r="A799" s="81"/>
      <c r="B799" s="81"/>
      <c r="C799" s="81"/>
      <c r="D799" s="81"/>
      <c r="E799" s="81"/>
      <c r="F799" s="81"/>
      <c r="G799" s="81"/>
      <c r="H799" s="81"/>
      <c r="I799" s="81"/>
      <c r="J799" s="81"/>
      <c r="K799" s="81"/>
      <c r="L799" s="81"/>
      <c r="M799" s="81"/>
      <c r="N799" s="81"/>
      <c r="O799" s="81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>
      <c r="A800" s="81"/>
      <c r="B800" s="81"/>
      <c r="C800" s="81"/>
      <c r="D800" s="81"/>
      <c r="E800" s="81"/>
      <c r="F800" s="81"/>
      <c r="G800" s="81"/>
      <c r="H800" s="81"/>
      <c r="I800" s="81"/>
      <c r="J800" s="81"/>
      <c r="K800" s="81"/>
      <c r="L800" s="81"/>
      <c r="M800" s="81"/>
      <c r="N800" s="81"/>
      <c r="O800" s="81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>
      <c r="A801" s="81"/>
      <c r="B801" s="81"/>
      <c r="C801" s="81"/>
      <c r="D801" s="81"/>
      <c r="E801" s="81"/>
      <c r="F801" s="81"/>
      <c r="G801" s="81"/>
      <c r="H801" s="81"/>
      <c r="I801" s="81"/>
      <c r="J801" s="81"/>
      <c r="K801" s="81"/>
      <c r="L801" s="81"/>
      <c r="M801" s="81"/>
      <c r="N801" s="81"/>
      <c r="O801" s="81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>
      <c r="A802" s="81"/>
      <c r="B802" s="81"/>
      <c r="C802" s="81"/>
      <c r="D802" s="81"/>
      <c r="E802" s="81"/>
      <c r="F802" s="81"/>
      <c r="G802" s="81"/>
      <c r="H802" s="81"/>
      <c r="I802" s="81"/>
      <c r="J802" s="81"/>
      <c r="K802" s="81"/>
      <c r="L802" s="81"/>
      <c r="M802" s="81"/>
      <c r="N802" s="81"/>
      <c r="O802" s="81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>
      <c r="A803" s="81"/>
      <c r="B803" s="81"/>
      <c r="C803" s="81"/>
      <c r="D803" s="81"/>
      <c r="E803" s="81"/>
      <c r="F803" s="81"/>
      <c r="G803" s="81"/>
      <c r="H803" s="81"/>
      <c r="I803" s="81"/>
      <c r="J803" s="81"/>
      <c r="K803" s="81"/>
      <c r="L803" s="81"/>
      <c r="M803" s="81"/>
      <c r="N803" s="81"/>
      <c r="O803" s="81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>
      <c r="A804" s="81"/>
      <c r="B804" s="81"/>
      <c r="C804" s="81"/>
      <c r="D804" s="81"/>
      <c r="E804" s="81"/>
      <c r="F804" s="81"/>
      <c r="G804" s="81"/>
      <c r="H804" s="81"/>
      <c r="I804" s="81"/>
      <c r="J804" s="81"/>
      <c r="K804" s="81"/>
      <c r="L804" s="81"/>
      <c r="M804" s="81"/>
      <c r="N804" s="81"/>
      <c r="O804" s="81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>
      <c r="A805" s="81"/>
      <c r="B805" s="81"/>
      <c r="C805" s="81"/>
      <c r="D805" s="81"/>
      <c r="E805" s="81"/>
      <c r="F805" s="81"/>
      <c r="G805" s="81"/>
      <c r="H805" s="81"/>
      <c r="I805" s="81"/>
      <c r="J805" s="81"/>
      <c r="K805" s="81"/>
      <c r="L805" s="81"/>
      <c r="M805" s="81"/>
      <c r="N805" s="81"/>
      <c r="O805" s="81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>
      <c r="A806" s="81"/>
      <c r="B806" s="81"/>
      <c r="C806" s="81"/>
      <c r="D806" s="81"/>
      <c r="E806" s="81"/>
      <c r="F806" s="81"/>
      <c r="G806" s="81"/>
      <c r="H806" s="81"/>
      <c r="I806" s="81"/>
      <c r="J806" s="81"/>
      <c r="K806" s="81"/>
      <c r="L806" s="81"/>
      <c r="M806" s="81"/>
      <c r="N806" s="81"/>
      <c r="O806" s="81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>
      <c r="A807" s="81"/>
      <c r="B807" s="81"/>
      <c r="C807" s="81"/>
      <c r="D807" s="81"/>
      <c r="E807" s="81"/>
      <c r="F807" s="81"/>
      <c r="G807" s="81"/>
      <c r="H807" s="81"/>
      <c r="I807" s="81"/>
      <c r="J807" s="81"/>
      <c r="K807" s="81"/>
      <c r="L807" s="81"/>
      <c r="M807" s="81"/>
      <c r="N807" s="81"/>
      <c r="O807" s="81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>
      <c r="A808" s="81"/>
      <c r="B808" s="81"/>
      <c r="C808" s="81"/>
      <c r="D808" s="81"/>
      <c r="E808" s="81"/>
      <c r="F808" s="81"/>
      <c r="G808" s="81"/>
      <c r="H808" s="81"/>
      <c r="I808" s="81"/>
      <c r="J808" s="81"/>
      <c r="K808" s="81"/>
      <c r="L808" s="81"/>
      <c r="M808" s="81"/>
      <c r="N808" s="81"/>
      <c r="O808" s="81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>
      <c r="A809" s="81"/>
      <c r="B809" s="81"/>
      <c r="C809" s="81"/>
      <c r="D809" s="81"/>
      <c r="E809" s="81"/>
      <c r="F809" s="81"/>
      <c r="G809" s="81"/>
      <c r="H809" s="81"/>
      <c r="I809" s="81"/>
      <c r="J809" s="81"/>
      <c r="K809" s="81"/>
      <c r="L809" s="81"/>
      <c r="M809" s="81"/>
      <c r="N809" s="81"/>
      <c r="O809" s="81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>
      <c r="A810" s="81"/>
      <c r="B810" s="81"/>
      <c r="C810" s="81"/>
      <c r="D810" s="81"/>
      <c r="E810" s="81"/>
      <c r="F810" s="81"/>
      <c r="G810" s="81"/>
      <c r="H810" s="81"/>
      <c r="I810" s="81"/>
      <c r="J810" s="81"/>
      <c r="K810" s="81"/>
      <c r="L810" s="81"/>
      <c r="M810" s="81"/>
      <c r="N810" s="81"/>
      <c r="O810" s="81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>
      <c r="A811" s="81"/>
      <c r="B811" s="81"/>
      <c r="C811" s="81"/>
      <c r="D811" s="81"/>
      <c r="E811" s="81"/>
      <c r="F811" s="81"/>
      <c r="G811" s="81"/>
      <c r="H811" s="81"/>
      <c r="I811" s="81"/>
      <c r="J811" s="81"/>
      <c r="K811" s="81"/>
      <c r="L811" s="81"/>
      <c r="M811" s="81"/>
      <c r="N811" s="81"/>
      <c r="O811" s="81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>
      <c r="A812" s="81"/>
      <c r="B812" s="81"/>
      <c r="C812" s="81"/>
      <c r="D812" s="81"/>
      <c r="E812" s="81"/>
      <c r="F812" s="81"/>
      <c r="G812" s="81"/>
      <c r="H812" s="81"/>
      <c r="I812" s="81"/>
      <c r="J812" s="81"/>
      <c r="K812" s="81"/>
      <c r="L812" s="81"/>
      <c r="M812" s="81"/>
      <c r="N812" s="81"/>
      <c r="O812" s="81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>
      <c r="A813" s="81"/>
      <c r="B813" s="81"/>
      <c r="C813" s="81"/>
      <c r="D813" s="81"/>
      <c r="E813" s="81"/>
      <c r="F813" s="81"/>
      <c r="G813" s="81"/>
      <c r="H813" s="81"/>
      <c r="I813" s="81"/>
      <c r="J813" s="81"/>
      <c r="K813" s="81"/>
      <c r="L813" s="81"/>
      <c r="M813" s="81"/>
      <c r="N813" s="81"/>
      <c r="O813" s="81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>
      <c r="A814" s="81"/>
      <c r="B814" s="81"/>
      <c r="C814" s="81"/>
      <c r="D814" s="81"/>
      <c r="E814" s="81"/>
      <c r="F814" s="81"/>
      <c r="G814" s="81"/>
      <c r="H814" s="81"/>
      <c r="I814" s="81"/>
      <c r="J814" s="81"/>
      <c r="K814" s="81"/>
      <c r="L814" s="81"/>
      <c r="M814" s="81"/>
      <c r="N814" s="81"/>
      <c r="O814" s="81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>
      <c r="A815" s="81"/>
      <c r="B815" s="81"/>
      <c r="C815" s="81"/>
      <c r="D815" s="81"/>
      <c r="E815" s="81"/>
      <c r="F815" s="81"/>
      <c r="G815" s="81"/>
      <c r="H815" s="81"/>
      <c r="I815" s="81"/>
      <c r="J815" s="81"/>
      <c r="K815" s="81"/>
      <c r="L815" s="81"/>
      <c r="M815" s="81"/>
      <c r="N815" s="81"/>
      <c r="O815" s="81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>
      <c r="A816" s="81"/>
      <c r="B816" s="81"/>
      <c r="C816" s="81"/>
      <c r="D816" s="81"/>
      <c r="E816" s="81"/>
      <c r="F816" s="81"/>
      <c r="G816" s="81"/>
      <c r="H816" s="81"/>
      <c r="I816" s="81"/>
      <c r="J816" s="81"/>
      <c r="K816" s="81"/>
      <c r="L816" s="81"/>
      <c r="M816" s="81"/>
      <c r="N816" s="81"/>
      <c r="O816" s="81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>
      <c r="A817" s="81"/>
      <c r="B817" s="81"/>
      <c r="C817" s="81"/>
      <c r="D817" s="81"/>
      <c r="E817" s="81"/>
      <c r="F817" s="81"/>
      <c r="G817" s="81"/>
      <c r="H817" s="81"/>
      <c r="I817" s="81"/>
      <c r="J817" s="81"/>
      <c r="K817" s="81"/>
      <c r="L817" s="81"/>
      <c r="M817" s="81"/>
      <c r="N817" s="81"/>
      <c r="O817" s="81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>
      <c r="A818" s="81"/>
      <c r="B818" s="81"/>
      <c r="C818" s="81"/>
      <c r="D818" s="81"/>
      <c r="E818" s="81"/>
      <c r="F818" s="81"/>
      <c r="G818" s="81"/>
      <c r="H818" s="81"/>
      <c r="I818" s="81"/>
      <c r="J818" s="81"/>
      <c r="K818" s="81"/>
      <c r="L818" s="81"/>
      <c r="M818" s="81"/>
      <c r="N818" s="81"/>
      <c r="O818" s="81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>
      <c r="A819" s="81"/>
      <c r="B819" s="81"/>
      <c r="C819" s="81"/>
      <c r="D819" s="81"/>
      <c r="E819" s="81"/>
      <c r="F819" s="81"/>
      <c r="G819" s="81"/>
      <c r="H819" s="81"/>
      <c r="I819" s="81"/>
      <c r="J819" s="81"/>
      <c r="K819" s="81"/>
      <c r="L819" s="81"/>
      <c r="M819" s="81"/>
      <c r="N819" s="81"/>
      <c r="O819" s="81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>
      <c r="A820" s="81"/>
      <c r="B820" s="81"/>
      <c r="C820" s="81"/>
      <c r="D820" s="81"/>
      <c r="E820" s="81"/>
      <c r="F820" s="81"/>
      <c r="G820" s="81"/>
      <c r="H820" s="81"/>
      <c r="I820" s="81"/>
      <c r="J820" s="81"/>
      <c r="K820" s="81"/>
      <c r="L820" s="81"/>
      <c r="M820" s="81"/>
      <c r="N820" s="81"/>
      <c r="O820" s="81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>
      <c r="A821" s="81"/>
      <c r="B821" s="81"/>
      <c r="C821" s="81"/>
      <c r="D821" s="81"/>
      <c r="E821" s="81"/>
      <c r="F821" s="81"/>
      <c r="G821" s="81"/>
      <c r="H821" s="81"/>
      <c r="I821" s="81"/>
      <c r="J821" s="81"/>
      <c r="K821" s="81"/>
      <c r="L821" s="81"/>
      <c r="M821" s="81"/>
      <c r="N821" s="81"/>
      <c r="O821" s="81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>
      <c r="A822" s="81"/>
      <c r="B822" s="81"/>
      <c r="C822" s="81"/>
      <c r="D822" s="81"/>
      <c r="E822" s="81"/>
      <c r="F822" s="81"/>
      <c r="G822" s="81"/>
      <c r="H822" s="81"/>
      <c r="I822" s="81"/>
      <c r="J822" s="81"/>
      <c r="K822" s="81"/>
      <c r="L822" s="81"/>
      <c r="M822" s="81"/>
      <c r="N822" s="81"/>
      <c r="O822" s="81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>
      <c r="A823" s="81"/>
      <c r="B823" s="81"/>
      <c r="C823" s="81"/>
      <c r="D823" s="81"/>
      <c r="E823" s="81"/>
      <c r="F823" s="81"/>
      <c r="G823" s="81"/>
      <c r="H823" s="81"/>
      <c r="I823" s="81"/>
      <c r="J823" s="81"/>
      <c r="K823" s="81"/>
      <c r="L823" s="81"/>
      <c r="M823" s="81"/>
      <c r="N823" s="81"/>
      <c r="O823" s="81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>
      <c r="A824" s="81"/>
      <c r="B824" s="81"/>
      <c r="C824" s="81"/>
      <c r="D824" s="81"/>
      <c r="E824" s="81"/>
      <c r="F824" s="81"/>
      <c r="G824" s="81"/>
      <c r="H824" s="81"/>
      <c r="I824" s="81"/>
      <c r="J824" s="81"/>
      <c r="K824" s="81"/>
      <c r="L824" s="81"/>
      <c r="M824" s="81"/>
      <c r="N824" s="81"/>
      <c r="O824" s="81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>
      <c r="A825" s="81"/>
      <c r="B825" s="81"/>
      <c r="C825" s="81"/>
      <c r="D825" s="81"/>
      <c r="E825" s="81"/>
      <c r="F825" s="81"/>
      <c r="G825" s="81"/>
      <c r="H825" s="81"/>
      <c r="I825" s="81"/>
      <c r="J825" s="81"/>
      <c r="K825" s="81"/>
      <c r="L825" s="81"/>
      <c r="M825" s="81"/>
      <c r="N825" s="81"/>
      <c r="O825" s="81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>
      <c r="A826" s="81"/>
      <c r="B826" s="81"/>
      <c r="C826" s="81"/>
      <c r="D826" s="81"/>
      <c r="E826" s="81"/>
      <c r="F826" s="81"/>
      <c r="G826" s="81"/>
      <c r="H826" s="81"/>
      <c r="I826" s="81"/>
      <c r="J826" s="81"/>
      <c r="K826" s="81"/>
      <c r="L826" s="81"/>
      <c r="M826" s="81"/>
      <c r="N826" s="81"/>
      <c r="O826" s="81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>
      <c r="A827" s="81"/>
      <c r="B827" s="81"/>
      <c r="C827" s="81"/>
      <c r="D827" s="81"/>
      <c r="E827" s="81"/>
      <c r="F827" s="81"/>
      <c r="G827" s="81"/>
      <c r="H827" s="81"/>
      <c r="I827" s="81"/>
      <c r="J827" s="81"/>
      <c r="K827" s="81"/>
      <c r="L827" s="81"/>
      <c r="M827" s="81"/>
      <c r="N827" s="81"/>
      <c r="O827" s="81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>
      <c r="A828" s="81"/>
      <c r="B828" s="81"/>
      <c r="C828" s="81"/>
      <c r="D828" s="81"/>
      <c r="E828" s="81"/>
      <c r="F828" s="81"/>
      <c r="G828" s="81"/>
      <c r="H828" s="81"/>
      <c r="I828" s="81"/>
      <c r="J828" s="81"/>
      <c r="K828" s="81"/>
      <c r="L828" s="81"/>
      <c r="M828" s="81"/>
      <c r="N828" s="81"/>
      <c r="O828" s="81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>
      <c r="A829" s="81"/>
      <c r="B829" s="81"/>
      <c r="C829" s="81"/>
      <c r="D829" s="81"/>
      <c r="E829" s="81"/>
      <c r="F829" s="81"/>
      <c r="G829" s="81"/>
      <c r="H829" s="81"/>
      <c r="I829" s="81"/>
      <c r="J829" s="81"/>
      <c r="K829" s="81"/>
      <c r="L829" s="81"/>
      <c r="M829" s="81"/>
      <c r="N829" s="81"/>
      <c r="O829" s="81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>
      <c r="A830" s="81"/>
      <c r="B830" s="81"/>
      <c r="C830" s="81"/>
      <c r="D830" s="81"/>
      <c r="E830" s="81"/>
      <c r="F830" s="81"/>
      <c r="G830" s="81"/>
      <c r="H830" s="81"/>
      <c r="I830" s="81"/>
      <c r="J830" s="81"/>
      <c r="K830" s="81"/>
      <c r="L830" s="81"/>
      <c r="M830" s="81"/>
      <c r="N830" s="81"/>
      <c r="O830" s="81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>
      <c r="A831" s="81"/>
      <c r="B831" s="81"/>
      <c r="C831" s="81"/>
      <c r="D831" s="81"/>
      <c r="E831" s="81"/>
      <c r="F831" s="81"/>
      <c r="G831" s="81"/>
      <c r="H831" s="81"/>
      <c r="I831" s="81"/>
      <c r="J831" s="81"/>
      <c r="K831" s="81"/>
      <c r="L831" s="81"/>
      <c r="M831" s="81"/>
      <c r="N831" s="81"/>
      <c r="O831" s="81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>
      <c r="A832" s="81"/>
      <c r="B832" s="81"/>
      <c r="C832" s="81"/>
      <c r="D832" s="81"/>
      <c r="E832" s="81"/>
      <c r="F832" s="81"/>
      <c r="G832" s="81"/>
      <c r="H832" s="81"/>
      <c r="I832" s="81"/>
      <c r="J832" s="81"/>
      <c r="K832" s="81"/>
      <c r="L832" s="81"/>
      <c r="M832" s="81"/>
      <c r="N832" s="81"/>
      <c r="O832" s="81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>
      <c r="A833" s="81"/>
      <c r="B833" s="81"/>
      <c r="C833" s="81"/>
      <c r="D833" s="81"/>
      <c r="E833" s="81"/>
      <c r="F833" s="81"/>
      <c r="G833" s="81"/>
      <c r="H833" s="81"/>
      <c r="I833" s="81"/>
      <c r="J833" s="81"/>
      <c r="K833" s="81"/>
      <c r="L833" s="81"/>
      <c r="M833" s="81"/>
      <c r="N833" s="81"/>
      <c r="O833" s="81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>
      <c r="A834" s="81"/>
      <c r="B834" s="81"/>
      <c r="C834" s="81"/>
      <c r="D834" s="81"/>
      <c r="E834" s="81"/>
      <c r="F834" s="81"/>
      <c r="G834" s="81"/>
      <c r="H834" s="81"/>
      <c r="I834" s="81"/>
      <c r="J834" s="81"/>
      <c r="K834" s="81"/>
      <c r="L834" s="81"/>
      <c r="M834" s="81"/>
      <c r="N834" s="81"/>
      <c r="O834" s="81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>
      <c r="A835" s="81"/>
      <c r="B835" s="81"/>
      <c r="C835" s="81"/>
      <c r="D835" s="81"/>
      <c r="E835" s="81"/>
      <c r="F835" s="81"/>
      <c r="G835" s="81"/>
      <c r="H835" s="81"/>
      <c r="I835" s="81"/>
      <c r="J835" s="81"/>
      <c r="K835" s="81"/>
      <c r="L835" s="81"/>
      <c r="M835" s="81"/>
      <c r="N835" s="81"/>
      <c r="O835" s="81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>
      <c r="A836" s="81"/>
      <c r="B836" s="81"/>
      <c r="C836" s="81"/>
      <c r="D836" s="81"/>
      <c r="E836" s="81"/>
      <c r="F836" s="81"/>
      <c r="G836" s="81"/>
      <c r="H836" s="81"/>
      <c r="I836" s="81"/>
      <c r="J836" s="81"/>
      <c r="K836" s="81"/>
      <c r="L836" s="81"/>
      <c r="M836" s="81"/>
      <c r="N836" s="81"/>
      <c r="O836" s="81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>
      <c r="A837" s="81"/>
      <c r="B837" s="81"/>
      <c r="C837" s="81"/>
      <c r="D837" s="81"/>
      <c r="E837" s="81"/>
      <c r="F837" s="81"/>
      <c r="G837" s="81"/>
      <c r="H837" s="81"/>
      <c r="I837" s="81"/>
      <c r="J837" s="81"/>
      <c r="K837" s="81"/>
      <c r="L837" s="81"/>
      <c r="M837" s="81"/>
      <c r="N837" s="81"/>
      <c r="O837" s="81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>
      <c r="A838" s="81"/>
      <c r="B838" s="81"/>
      <c r="C838" s="81"/>
      <c r="D838" s="81"/>
      <c r="E838" s="81"/>
      <c r="F838" s="81"/>
      <c r="G838" s="81"/>
      <c r="H838" s="81"/>
      <c r="I838" s="81"/>
      <c r="J838" s="81"/>
      <c r="K838" s="81"/>
      <c r="L838" s="81"/>
      <c r="M838" s="81"/>
      <c r="N838" s="81"/>
      <c r="O838" s="81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>
      <c r="A839" s="81"/>
      <c r="B839" s="81"/>
      <c r="C839" s="81"/>
      <c r="D839" s="81"/>
      <c r="E839" s="81"/>
      <c r="F839" s="81"/>
      <c r="G839" s="81"/>
      <c r="H839" s="81"/>
      <c r="I839" s="81"/>
      <c r="J839" s="81"/>
      <c r="K839" s="81"/>
      <c r="L839" s="81"/>
      <c r="M839" s="81"/>
      <c r="N839" s="81"/>
      <c r="O839" s="81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>
      <c r="A840" s="81"/>
      <c r="B840" s="81"/>
      <c r="C840" s="81"/>
      <c r="D840" s="81"/>
      <c r="E840" s="81"/>
      <c r="F840" s="81"/>
      <c r="G840" s="81"/>
      <c r="H840" s="81"/>
      <c r="I840" s="81"/>
      <c r="J840" s="81"/>
      <c r="K840" s="81"/>
      <c r="L840" s="81"/>
      <c r="M840" s="81"/>
      <c r="N840" s="81"/>
      <c r="O840" s="81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>
      <c r="A841" s="81"/>
      <c r="B841" s="81"/>
      <c r="C841" s="81"/>
      <c r="D841" s="81"/>
      <c r="E841" s="81"/>
      <c r="F841" s="81"/>
      <c r="G841" s="81"/>
      <c r="H841" s="81"/>
      <c r="I841" s="81"/>
      <c r="J841" s="81"/>
      <c r="K841" s="81"/>
      <c r="L841" s="81"/>
      <c r="M841" s="81"/>
      <c r="N841" s="81"/>
      <c r="O841" s="81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>
      <c r="A842" s="81"/>
      <c r="B842" s="81"/>
      <c r="C842" s="81"/>
      <c r="D842" s="81"/>
      <c r="E842" s="81"/>
      <c r="F842" s="81"/>
      <c r="G842" s="81"/>
      <c r="H842" s="81"/>
      <c r="I842" s="81"/>
      <c r="J842" s="81"/>
      <c r="K842" s="81"/>
      <c r="L842" s="81"/>
      <c r="M842" s="81"/>
      <c r="N842" s="81"/>
      <c r="O842" s="81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>
      <c r="A843" s="81"/>
      <c r="B843" s="81"/>
      <c r="C843" s="81"/>
      <c r="D843" s="81"/>
      <c r="E843" s="81"/>
      <c r="F843" s="81"/>
      <c r="G843" s="81"/>
      <c r="H843" s="81"/>
      <c r="I843" s="81"/>
      <c r="J843" s="81"/>
      <c r="K843" s="81"/>
      <c r="L843" s="81"/>
      <c r="M843" s="81"/>
      <c r="N843" s="81"/>
      <c r="O843" s="81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>
      <c r="A844" s="81"/>
      <c r="B844" s="81"/>
      <c r="C844" s="81"/>
      <c r="D844" s="81"/>
      <c r="E844" s="81"/>
      <c r="F844" s="81"/>
      <c r="G844" s="81"/>
      <c r="H844" s="81"/>
      <c r="I844" s="81"/>
      <c r="J844" s="81"/>
      <c r="K844" s="81"/>
      <c r="L844" s="81"/>
      <c r="M844" s="81"/>
      <c r="N844" s="81"/>
      <c r="O844" s="81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>
      <c r="A845" s="81"/>
      <c r="B845" s="81"/>
      <c r="C845" s="81"/>
      <c r="D845" s="81"/>
      <c r="E845" s="81"/>
      <c r="F845" s="81"/>
      <c r="G845" s="81"/>
      <c r="H845" s="81"/>
      <c r="I845" s="81"/>
      <c r="J845" s="81"/>
      <c r="K845" s="81"/>
      <c r="L845" s="81"/>
      <c r="M845" s="81"/>
      <c r="N845" s="81"/>
      <c r="O845" s="81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>
      <c r="A846" s="81"/>
      <c r="B846" s="81"/>
      <c r="C846" s="81"/>
      <c r="D846" s="81"/>
      <c r="E846" s="81"/>
      <c r="F846" s="81"/>
      <c r="G846" s="81"/>
      <c r="H846" s="81"/>
      <c r="I846" s="81"/>
      <c r="J846" s="81"/>
      <c r="K846" s="81"/>
      <c r="L846" s="81"/>
      <c r="M846" s="81"/>
      <c r="N846" s="81"/>
      <c r="O846" s="81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>
      <c r="A847" s="81"/>
      <c r="B847" s="81"/>
      <c r="C847" s="81"/>
      <c r="D847" s="81"/>
      <c r="E847" s="81"/>
      <c r="F847" s="81"/>
      <c r="G847" s="81"/>
      <c r="H847" s="81"/>
      <c r="I847" s="81"/>
      <c r="J847" s="81"/>
      <c r="K847" s="81"/>
      <c r="L847" s="81"/>
      <c r="M847" s="81"/>
      <c r="N847" s="81"/>
      <c r="O847" s="81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>
      <c r="A848" s="81"/>
      <c r="B848" s="81"/>
      <c r="C848" s="81"/>
      <c r="D848" s="81"/>
      <c r="E848" s="81"/>
      <c r="F848" s="81"/>
      <c r="G848" s="81"/>
      <c r="H848" s="81"/>
      <c r="I848" s="81"/>
      <c r="J848" s="81"/>
      <c r="K848" s="81"/>
      <c r="L848" s="81"/>
      <c r="M848" s="81"/>
      <c r="N848" s="81"/>
      <c r="O848" s="81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>
      <c r="A849" s="81"/>
      <c r="B849" s="81"/>
      <c r="C849" s="81"/>
      <c r="D849" s="81"/>
      <c r="E849" s="81"/>
      <c r="F849" s="81"/>
      <c r="G849" s="81"/>
      <c r="H849" s="81"/>
      <c r="I849" s="81"/>
      <c r="J849" s="81"/>
      <c r="K849" s="81"/>
      <c r="L849" s="81"/>
      <c r="M849" s="81"/>
      <c r="N849" s="81"/>
      <c r="O849" s="81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>
      <c r="A850" s="81"/>
      <c r="B850" s="81"/>
      <c r="C850" s="81"/>
      <c r="D850" s="81"/>
      <c r="E850" s="81"/>
      <c r="F850" s="81"/>
      <c r="G850" s="81"/>
      <c r="H850" s="81"/>
      <c r="I850" s="81"/>
      <c r="J850" s="81"/>
      <c r="K850" s="81"/>
      <c r="L850" s="81"/>
      <c r="M850" s="81"/>
      <c r="N850" s="81"/>
      <c r="O850" s="81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>
      <c r="A851" s="81"/>
      <c r="B851" s="81"/>
      <c r="C851" s="81"/>
      <c r="D851" s="81"/>
      <c r="E851" s="81"/>
      <c r="F851" s="81"/>
      <c r="G851" s="81"/>
      <c r="H851" s="81"/>
      <c r="I851" s="81"/>
      <c r="J851" s="81"/>
      <c r="K851" s="81"/>
      <c r="L851" s="81"/>
      <c r="M851" s="81"/>
      <c r="N851" s="81"/>
      <c r="O851" s="81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>
      <c r="A852" s="81"/>
      <c r="B852" s="81"/>
      <c r="C852" s="81"/>
      <c r="D852" s="81"/>
      <c r="E852" s="81"/>
      <c r="F852" s="81"/>
      <c r="G852" s="81"/>
      <c r="H852" s="81"/>
      <c r="I852" s="81"/>
      <c r="J852" s="81"/>
      <c r="K852" s="81"/>
      <c r="L852" s="81"/>
      <c r="M852" s="81"/>
      <c r="N852" s="81"/>
      <c r="O852" s="81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>
      <c r="A853" s="81"/>
      <c r="B853" s="81"/>
      <c r="C853" s="81"/>
      <c r="D853" s="81"/>
      <c r="E853" s="81"/>
      <c r="F853" s="81"/>
      <c r="G853" s="81"/>
      <c r="H853" s="81"/>
      <c r="I853" s="81"/>
      <c r="J853" s="81"/>
      <c r="K853" s="81"/>
      <c r="L853" s="81"/>
      <c r="M853" s="81"/>
      <c r="N853" s="81"/>
      <c r="O853" s="81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>
      <c r="A854" s="81"/>
      <c r="B854" s="81"/>
      <c r="C854" s="81"/>
      <c r="D854" s="81"/>
      <c r="E854" s="81"/>
      <c r="F854" s="81"/>
      <c r="G854" s="81"/>
      <c r="H854" s="81"/>
      <c r="I854" s="81"/>
      <c r="J854" s="81"/>
      <c r="K854" s="81"/>
      <c r="L854" s="81"/>
      <c r="M854" s="81"/>
      <c r="N854" s="81"/>
      <c r="O854" s="81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>
      <c r="A855" s="81"/>
      <c r="B855" s="81"/>
      <c r="C855" s="81"/>
      <c r="D855" s="81"/>
      <c r="E855" s="81"/>
      <c r="F855" s="81"/>
      <c r="G855" s="81"/>
      <c r="H855" s="81"/>
      <c r="I855" s="81"/>
      <c r="J855" s="81"/>
      <c r="K855" s="81"/>
      <c r="L855" s="81"/>
      <c r="M855" s="81"/>
      <c r="N855" s="81"/>
      <c r="O855" s="81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>
      <c r="A856" s="81"/>
      <c r="B856" s="81"/>
      <c r="C856" s="81"/>
      <c r="D856" s="81"/>
      <c r="E856" s="81"/>
      <c r="F856" s="81"/>
      <c r="G856" s="81"/>
      <c r="H856" s="81"/>
      <c r="I856" s="81"/>
      <c r="J856" s="81"/>
      <c r="K856" s="81"/>
      <c r="L856" s="81"/>
      <c r="M856" s="81"/>
      <c r="N856" s="81"/>
      <c r="O856" s="81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>
      <c r="A857" s="81"/>
      <c r="B857" s="81"/>
      <c r="C857" s="81"/>
      <c r="D857" s="81"/>
      <c r="E857" s="81"/>
      <c r="F857" s="81"/>
      <c r="G857" s="81"/>
      <c r="H857" s="81"/>
      <c r="I857" s="81"/>
      <c r="J857" s="81"/>
      <c r="K857" s="81"/>
      <c r="L857" s="81"/>
      <c r="M857" s="81"/>
      <c r="N857" s="81"/>
      <c r="O857" s="81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>
      <c r="A858" s="81"/>
      <c r="B858" s="81"/>
      <c r="C858" s="81"/>
      <c r="D858" s="81"/>
      <c r="E858" s="81"/>
      <c r="F858" s="81"/>
      <c r="G858" s="81"/>
      <c r="H858" s="81"/>
      <c r="I858" s="81"/>
      <c r="J858" s="81"/>
      <c r="K858" s="81"/>
      <c r="L858" s="81"/>
      <c r="M858" s="81"/>
      <c r="N858" s="81"/>
      <c r="O858" s="81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>
      <c r="A859" s="81"/>
      <c r="B859" s="81"/>
      <c r="C859" s="81"/>
      <c r="D859" s="81"/>
      <c r="E859" s="81"/>
      <c r="F859" s="81"/>
      <c r="G859" s="81"/>
      <c r="H859" s="81"/>
      <c r="I859" s="81"/>
      <c r="J859" s="81"/>
      <c r="K859" s="81"/>
      <c r="L859" s="81"/>
      <c r="M859" s="81"/>
      <c r="N859" s="81"/>
      <c r="O859" s="81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>
      <c r="A860" s="81"/>
      <c r="B860" s="81"/>
      <c r="C860" s="81"/>
      <c r="D860" s="81"/>
      <c r="E860" s="81"/>
      <c r="F860" s="81"/>
      <c r="G860" s="81"/>
      <c r="H860" s="81"/>
      <c r="I860" s="81"/>
      <c r="J860" s="81"/>
      <c r="K860" s="81"/>
      <c r="L860" s="81"/>
      <c r="M860" s="81"/>
      <c r="N860" s="81"/>
      <c r="O860" s="81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>
      <c r="A861" s="81"/>
      <c r="B861" s="81"/>
      <c r="C861" s="81"/>
      <c r="D861" s="81"/>
      <c r="E861" s="81"/>
      <c r="F861" s="81"/>
      <c r="G861" s="81"/>
      <c r="H861" s="81"/>
      <c r="I861" s="81"/>
      <c r="J861" s="81"/>
      <c r="K861" s="81"/>
      <c r="L861" s="81"/>
      <c r="M861" s="81"/>
      <c r="N861" s="81"/>
      <c r="O861" s="81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>
      <c r="A862" s="81"/>
      <c r="B862" s="81"/>
      <c r="C862" s="81"/>
      <c r="D862" s="81"/>
      <c r="E862" s="81"/>
      <c r="F862" s="81"/>
      <c r="G862" s="81"/>
      <c r="H862" s="81"/>
      <c r="I862" s="81"/>
      <c r="J862" s="81"/>
      <c r="K862" s="81"/>
      <c r="L862" s="81"/>
      <c r="M862" s="81"/>
      <c r="N862" s="81"/>
      <c r="O862" s="81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>
      <c r="A863" s="81"/>
      <c r="B863" s="81"/>
      <c r="C863" s="81"/>
      <c r="D863" s="81"/>
      <c r="E863" s="81"/>
      <c r="F863" s="81"/>
      <c r="G863" s="81"/>
      <c r="H863" s="81"/>
      <c r="I863" s="81"/>
      <c r="J863" s="81"/>
      <c r="K863" s="81"/>
      <c r="L863" s="81"/>
      <c r="M863" s="81"/>
      <c r="N863" s="81"/>
      <c r="O863" s="81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>
      <c r="A864" s="81"/>
      <c r="B864" s="81"/>
      <c r="C864" s="81"/>
      <c r="D864" s="81"/>
      <c r="E864" s="81"/>
      <c r="F864" s="81"/>
      <c r="G864" s="81"/>
      <c r="H864" s="81"/>
      <c r="I864" s="81"/>
      <c r="J864" s="81"/>
      <c r="K864" s="81"/>
      <c r="L864" s="81"/>
      <c r="M864" s="81"/>
      <c r="N864" s="81"/>
      <c r="O864" s="81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>
      <c r="A865" s="81"/>
      <c r="B865" s="81"/>
      <c r="C865" s="81"/>
      <c r="D865" s="81"/>
      <c r="E865" s="81"/>
      <c r="F865" s="81"/>
      <c r="G865" s="81"/>
      <c r="H865" s="81"/>
      <c r="I865" s="81"/>
      <c r="J865" s="81"/>
      <c r="K865" s="81"/>
      <c r="L865" s="81"/>
      <c r="M865" s="81"/>
      <c r="N865" s="81"/>
      <c r="O865" s="81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>
      <c r="A866" s="81"/>
      <c r="B866" s="81"/>
      <c r="C866" s="81"/>
      <c r="D866" s="81"/>
      <c r="E866" s="81"/>
      <c r="F866" s="81"/>
      <c r="G866" s="81"/>
      <c r="H866" s="81"/>
      <c r="I866" s="81"/>
      <c r="J866" s="81"/>
      <c r="K866" s="81"/>
      <c r="L866" s="81"/>
      <c r="M866" s="81"/>
      <c r="N866" s="81"/>
      <c r="O866" s="81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>
      <c r="A867" s="81"/>
      <c r="B867" s="81"/>
      <c r="C867" s="81"/>
      <c r="D867" s="81"/>
      <c r="E867" s="81"/>
      <c r="F867" s="81"/>
      <c r="G867" s="81"/>
      <c r="H867" s="81"/>
      <c r="I867" s="81"/>
      <c r="J867" s="81"/>
      <c r="K867" s="81"/>
      <c r="L867" s="81"/>
      <c r="M867" s="81"/>
      <c r="N867" s="81"/>
      <c r="O867" s="81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>
      <c r="A868" s="81"/>
      <c r="B868" s="81"/>
      <c r="C868" s="81"/>
      <c r="D868" s="81"/>
      <c r="E868" s="81"/>
      <c r="F868" s="81"/>
      <c r="G868" s="81"/>
      <c r="H868" s="81"/>
      <c r="I868" s="81"/>
      <c r="J868" s="81"/>
      <c r="K868" s="81"/>
      <c r="L868" s="81"/>
      <c r="M868" s="81"/>
      <c r="N868" s="81"/>
      <c r="O868" s="81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>
      <c r="A869" s="81"/>
      <c r="B869" s="81"/>
      <c r="C869" s="81"/>
      <c r="D869" s="81"/>
      <c r="E869" s="81"/>
      <c r="F869" s="81"/>
      <c r="G869" s="81"/>
      <c r="H869" s="81"/>
      <c r="I869" s="81"/>
      <c r="J869" s="81"/>
      <c r="K869" s="81"/>
      <c r="L869" s="81"/>
      <c r="M869" s="81"/>
      <c r="N869" s="81"/>
      <c r="O869" s="81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>
      <c r="A870" s="81"/>
      <c r="B870" s="81"/>
      <c r="C870" s="81"/>
      <c r="D870" s="81"/>
      <c r="E870" s="81"/>
      <c r="F870" s="81"/>
      <c r="G870" s="81"/>
      <c r="H870" s="81"/>
      <c r="I870" s="81"/>
      <c r="J870" s="81"/>
      <c r="K870" s="81"/>
      <c r="L870" s="81"/>
      <c r="M870" s="81"/>
      <c r="N870" s="81"/>
      <c r="O870" s="81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>
      <c r="A871" s="81"/>
      <c r="B871" s="81"/>
      <c r="C871" s="81"/>
      <c r="D871" s="81"/>
      <c r="E871" s="81"/>
      <c r="F871" s="81"/>
      <c r="G871" s="81"/>
      <c r="H871" s="81"/>
      <c r="I871" s="81"/>
      <c r="J871" s="81"/>
      <c r="K871" s="81"/>
      <c r="L871" s="81"/>
      <c r="M871" s="81"/>
      <c r="N871" s="81"/>
      <c r="O871" s="81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>
      <c r="A872" s="81"/>
      <c r="B872" s="81"/>
      <c r="C872" s="81"/>
      <c r="D872" s="81"/>
      <c r="E872" s="81"/>
      <c r="F872" s="81"/>
      <c r="G872" s="81"/>
      <c r="H872" s="81"/>
      <c r="I872" s="81"/>
      <c r="J872" s="81"/>
      <c r="K872" s="81"/>
      <c r="L872" s="81"/>
      <c r="M872" s="81"/>
      <c r="N872" s="81"/>
      <c r="O872" s="81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>
      <c r="A873" s="81"/>
      <c r="B873" s="81"/>
      <c r="C873" s="81"/>
      <c r="D873" s="81"/>
      <c r="E873" s="81"/>
      <c r="F873" s="81"/>
      <c r="G873" s="81"/>
      <c r="H873" s="81"/>
      <c r="I873" s="81"/>
      <c r="J873" s="81"/>
      <c r="K873" s="81"/>
      <c r="L873" s="81"/>
      <c r="M873" s="81"/>
      <c r="N873" s="81"/>
      <c r="O873" s="81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>
      <c r="A874" s="81"/>
      <c r="B874" s="81"/>
      <c r="C874" s="81"/>
      <c r="D874" s="81"/>
      <c r="E874" s="81"/>
      <c r="F874" s="81"/>
      <c r="G874" s="81"/>
      <c r="H874" s="81"/>
      <c r="I874" s="81"/>
      <c r="J874" s="81"/>
      <c r="K874" s="81"/>
      <c r="L874" s="81"/>
      <c r="M874" s="81"/>
      <c r="N874" s="81"/>
      <c r="O874" s="81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>
      <c r="A875" s="81"/>
      <c r="B875" s="81"/>
      <c r="C875" s="81"/>
      <c r="D875" s="81"/>
      <c r="E875" s="81"/>
      <c r="F875" s="81"/>
      <c r="G875" s="81"/>
      <c r="H875" s="81"/>
      <c r="I875" s="81"/>
      <c r="J875" s="81"/>
      <c r="K875" s="81"/>
      <c r="L875" s="81"/>
      <c r="M875" s="81"/>
      <c r="N875" s="81"/>
      <c r="O875" s="81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>
      <c r="A876" s="81"/>
      <c r="B876" s="81"/>
      <c r="C876" s="81"/>
      <c r="D876" s="81"/>
      <c r="E876" s="81"/>
      <c r="F876" s="81"/>
      <c r="G876" s="81"/>
      <c r="H876" s="81"/>
      <c r="I876" s="81"/>
      <c r="J876" s="81"/>
      <c r="K876" s="81"/>
      <c r="L876" s="81"/>
      <c r="M876" s="81"/>
      <c r="N876" s="81"/>
      <c r="O876" s="81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>
      <c r="A877" s="81"/>
      <c r="B877" s="81"/>
      <c r="C877" s="81"/>
      <c r="D877" s="81"/>
      <c r="E877" s="81"/>
      <c r="F877" s="81"/>
      <c r="G877" s="81"/>
      <c r="H877" s="81"/>
      <c r="I877" s="81"/>
      <c r="J877" s="81"/>
      <c r="K877" s="81"/>
      <c r="L877" s="81"/>
      <c r="M877" s="81"/>
      <c r="N877" s="81"/>
      <c r="O877" s="81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>
      <c r="A878" s="81"/>
      <c r="B878" s="81"/>
      <c r="C878" s="81"/>
      <c r="D878" s="81"/>
      <c r="E878" s="81"/>
      <c r="F878" s="81"/>
      <c r="G878" s="81"/>
      <c r="H878" s="81"/>
      <c r="I878" s="81"/>
      <c r="J878" s="81"/>
      <c r="K878" s="81"/>
      <c r="L878" s="81"/>
      <c r="M878" s="81"/>
      <c r="N878" s="81"/>
      <c r="O878" s="81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>
      <c r="A879" s="81"/>
      <c r="B879" s="81"/>
      <c r="C879" s="81"/>
      <c r="D879" s="81"/>
      <c r="E879" s="81"/>
      <c r="F879" s="81"/>
      <c r="G879" s="81"/>
      <c r="H879" s="81"/>
      <c r="I879" s="81"/>
      <c r="J879" s="81"/>
      <c r="K879" s="81"/>
      <c r="L879" s="81"/>
      <c r="M879" s="81"/>
      <c r="N879" s="81"/>
      <c r="O879" s="81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>
      <c r="A880" s="81"/>
      <c r="B880" s="81"/>
      <c r="C880" s="81"/>
      <c r="D880" s="81"/>
      <c r="E880" s="81"/>
      <c r="F880" s="81"/>
      <c r="G880" s="81"/>
      <c r="H880" s="81"/>
      <c r="I880" s="81"/>
      <c r="J880" s="81"/>
      <c r="K880" s="81"/>
      <c r="L880" s="81"/>
      <c r="M880" s="81"/>
      <c r="N880" s="81"/>
      <c r="O880" s="81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>
      <c r="A881" s="81"/>
      <c r="B881" s="81"/>
      <c r="C881" s="81"/>
      <c r="D881" s="81"/>
      <c r="E881" s="81"/>
      <c r="F881" s="81"/>
      <c r="G881" s="81"/>
      <c r="H881" s="81"/>
      <c r="I881" s="81"/>
      <c r="J881" s="81"/>
      <c r="K881" s="81"/>
      <c r="L881" s="81"/>
      <c r="M881" s="81"/>
      <c r="N881" s="81"/>
      <c r="O881" s="81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>
      <c r="A882" s="81"/>
      <c r="B882" s="81"/>
      <c r="C882" s="81"/>
      <c r="D882" s="81"/>
      <c r="E882" s="81"/>
      <c r="F882" s="81"/>
      <c r="G882" s="81"/>
      <c r="H882" s="81"/>
      <c r="I882" s="81"/>
      <c r="J882" s="81"/>
      <c r="K882" s="81"/>
      <c r="L882" s="81"/>
      <c r="M882" s="81"/>
      <c r="N882" s="81"/>
      <c r="O882" s="81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>
      <c r="A883" s="81"/>
      <c r="B883" s="81"/>
      <c r="C883" s="81"/>
      <c r="D883" s="81"/>
      <c r="E883" s="81"/>
      <c r="F883" s="81"/>
      <c r="G883" s="81"/>
      <c r="H883" s="81"/>
      <c r="I883" s="81"/>
      <c r="J883" s="81"/>
      <c r="K883" s="81"/>
      <c r="L883" s="81"/>
      <c r="M883" s="81"/>
      <c r="N883" s="81"/>
      <c r="O883" s="81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>
      <c r="A884" s="81"/>
      <c r="B884" s="81"/>
      <c r="C884" s="81"/>
      <c r="D884" s="81"/>
      <c r="E884" s="81"/>
      <c r="F884" s="81"/>
      <c r="G884" s="81"/>
      <c r="H884" s="81"/>
      <c r="I884" s="81"/>
      <c r="J884" s="81"/>
      <c r="K884" s="81"/>
      <c r="L884" s="81"/>
      <c r="M884" s="81"/>
      <c r="N884" s="81"/>
      <c r="O884" s="81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>
      <c r="A885" s="81"/>
      <c r="B885" s="81"/>
      <c r="C885" s="81"/>
      <c r="D885" s="81"/>
      <c r="E885" s="81"/>
      <c r="F885" s="81"/>
      <c r="G885" s="81"/>
      <c r="H885" s="81"/>
      <c r="I885" s="81"/>
      <c r="J885" s="81"/>
      <c r="K885" s="81"/>
      <c r="L885" s="81"/>
      <c r="M885" s="81"/>
      <c r="N885" s="81"/>
      <c r="O885" s="81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>
      <c r="A886" s="81"/>
      <c r="B886" s="81"/>
      <c r="C886" s="81"/>
      <c r="D886" s="81"/>
      <c r="E886" s="81"/>
      <c r="F886" s="81"/>
      <c r="G886" s="81"/>
      <c r="H886" s="81"/>
      <c r="I886" s="81"/>
      <c r="J886" s="81"/>
      <c r="K886" s="81"/>
      <c r="L886" s="81"/>
      <c r="M886" s="81"/>
      <c r="N886" s="81"/>
      <c r="O886" s="81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>
      <c r="A887" s="81"/>
      <c r="B887" s="81"/>
      <c r="C887" s="81"/>
      <c r="D887" s="81"/>
      <c r="E887" s="81"/>
      <c r="F887" s="81"/>
      <c r="G887" s="81"/>
      <c r="H887" s="81"/>
      <c r="I887" s="81"/>
      <c r="J887" s="81"/>
      <c r="K887" s="81"/>
      <c r="L887" s="81"/>
      <c r="M887" s="81"/>
      <c r="N887" s="81"/>
      <c r="O887" s="81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>
      <c r="A888" s="81"/>
      <c r="B888" s="81"/>
      <c r="C888" s="81"/>
      <c r="D888" s="81"/>
      <c r="E888" s="81"/>
      <c r="F888" s="81"/>
      <c r="G888" s="81"/>
      <c r="H888" s="81"/>
      <c r="I888" s="81"/>
      <c r="J888" s="81"/>
      <c r="K888" s="81"/>
      <c r="L888" s="81"/>
      <c r="M888" s="81"/>
      <c r="N888" s="81"/>
      <c r="O888" s="81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>
      <c r="A889" s="81"/>
      <c r="B889" s="81"/>
      <c r="C889" s="81"/>
      <c r="D889" s="81"/>
      <c r="E889" s="81"/>
      <c r="F889" s="81"/>
      <c r="G889" s="81"/>
      <c r="H889" s="81"/>
      <c r="I889" s="81"/>
      <c r="J889" s="81"/>
      <c r="K889" s="81"/>
      <c r="L889" s="81"/>
      <c r="M889" s="81"/>
      <c r="N889" s="81"/>
      <c r="O889" s="81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>
      <c r="A890" s="81"/>
      <c r="B890" s="81"/>
      <c r="C890" s="81"/>
      <c r="D890" s="81"/>
      <c r="E890" s="81"/>
      <c r="F890" s="81"/>
      <c r="G890" s="81"/>
      <c r="H890" s="81"/>
      <c r="I890" s="81"/>
      <c r="J890" s="81"/>
      <c r="K890" s="81"/>
      <c r="L890" s="81"/>
      <c r="M890" s="81"/>
      <c r="N890" s="81"/>
      <c r="O890" s="81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>
      <c r="A891" s="81"/>
      <c r="B891" s="81"/>
      <c r="C891" s="81"/>
      <c r="D891" s="81"/>
      <c r="E891" s="81"/>
      <c r="F891" s="81"/>
      <c r="G891" s="81"/>
      <c r="H891" s="81"/>
      <c r="I891" s="81"/>
      <c r="J891" s="81"/>
      <c r="K891" s="81"/>
      <c r="L891" s="81"/>
      <c r="M891" s="81"/>
      <c r="N891" s="81"/>
      <c r="O891" s="81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>
      <c r="A892" s="81"/>
      <c r="B892" s="81"/>
      <c r="C892" s="81"/>
      <c r="D892" s="81"/>
      <c r="E892" s="81"/>
      <c r="F892" s="81"/>
      <c r="G892" s="81"/>
      <c r="H892" s="81"/>
      <c r="I892" s="81"/>
      <c r="J892" s="81"/>
      <c r="K892" s="81"/>
      <c r="L892" s="81"/>
      <c r="M892" s="81"/>
      <c r="N892" s="81"/>
      <c r="O892" s="81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>
      <c r="A893" s="81"/>
      <c r="B893" s="81"/>
      <c r="C893" s="81"/>
      <c r="D893" s="81"/>
      <c r="E893" s="81"/>
      <c r="F893" s="81"/>
      <c r="G893" s="81"/>
      <c r="H893" s="81"/>
      <c r="I893" s="81"/>
      <c r="J893" s="81"/>
      <c r="K893" s="81"/>
      <c r="L893" s="81"/>
      <c r="M893" s="81"/>
      <c r="N893" s="81"/>
      <c r="O893" s="81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>
      <c r="A894" s="81"/>
      <c r="B894" s="81"/>
      <c r="C894" s="81"/>
      <c r="D894" s="81"/>
      <c r="E894" s="81"/>
      <c r="F894" s="81"/>
      <c r="G894" s="81"/>
      <c r="H894" s="81"/>
      <c r="I894" s="81"/>
      <c r="J894" s="81"/>
      <c r="K894" s="81"/>
      <c r="L894" s="81"/>
      <c r="M894" s="81"/>
      <c r="N894" s="81"/>
      <c r="O894" s="81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>
      <c r="A895" s="81"/>
      <c r="B895" s="81"/>
      <c r="C895" s="81"/>
      <c r="D895" s="81"/>
      <c r="E895" s="81"/>
      <c r="F895" s="81"/>
      <c r="G895" s="81"/>
      <c r="H895" s="81"/>
      <c r="I895" s="81"/>
      <c r="J895" s="81"/>
      <c r="K895" s="81"/>
      <c r="L895" s="81"/>
      <c r="M895" s="81"/>
      <c r="N895" s="81"/>
      <c r="O895" s="81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>
      <c r="A896" s="81"/>
      <c r="B896" s="81"/>
      <c r="C896" s="81"/>
      <c r="D896" s="81"/>
      <c r="E896" s="81"/>
      <c r="F896" s="81"/>
      <c r="G896" s="81"/>
      <c r="H896" s="81"/>
      <c r="I896" s="81"/>
      <c r="J896" s="81"/>
      <c r="K896" s="81"/>
      <c r="L896" s="81"/>
      <c r="M896" s="81"/>
      <c r="N896" s="81"/>
      <c r="O896" s="81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>
      <c r="A897" s="81"/>
      <c r="B897" s="81"/>
      <c r="C897" s="81"/>
      <c r="D897" s="81"/>
      <c r="E897" s="81"/>
      <c r="F897" s="81"/>
      <c r="G897" s="81"/>
      <c r="H897" s="81"/>
      <c r="I897" s="81"/>
      <c r="J897" s="81"/>
      <c r="K897" s="81"/>
      <c r="L897" s="81"/>
      <c r="M897" s="81"/>
      <c r="N897" s="81"/>
      <c r="O897" s="81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>
      <c r="A898" s="81"/>
      <c r="B898" s="81"/>
      <c r="C898" s="81"/>
      <c r="D898" s="81"/>
      <c r="E898" s="81"/>
      <c r="F898" s="81"/>
      <c r="G898" s="81"/>
      <c r="H898" s="81"/>
      <c r="I898" s="81"/>
      <c r="J898" s="81"/>
      <c r="K898" s="81"/>
      <c r="L898" s="81"/>
      <c r="M898" s="81"/>
      <c r="N898" s="81"/>
      <c r="O898" s="81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>
      <c r="A899" s="81"/>
      <c r="B899" s="81"/>
      <c r="C899" s="81"/>
      <c r="D899" s="81"/>
      <c r="E899" s="81"/>
      <c r="F899" s="81"/>
      <c r="G899" s="81"/>
      <c r="H899" s="81"/>
      <c r="I899" s="81"/>
      <c r="J899" s="81"/>
      <c r="K899" s="81"/>
      <c r="L899" s="81"/>
      <c r="M899" s="81"/>
      <c r="N899" s="81"/>
      <c r="O899" s="81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>
      <c r="A900" s="81"/>
      <c r="B900" s="81"/>
      <c r="C900" s="81"/>
      <c r="D900" s="81"/>
      <c r="E900" s="81"/>
      <c r="F900" s="81"/>
      <c r="G900" s="81"/>
      <c r="H900" s="81"/>
      <c r="I900" s="81"/>
      <c r="J900" s="81"/>
      <c r="K900" s="81"/>
      <c r="L900" s="81"/>
      <c r="M900" s="81"/>
      <c r="N900" s="81"/>
      <c r="O900" s="81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>
      <c r="A901" s="81"/>
      <c r="B901" s="81"/>
      <c r="C901" s="81"/>
      <c r="D901" s="81"/>
      <c r="E901" s="81"/>
      <c r="F901" s="81"/>
      <c r="G901" s="81"/>
      <c r="H901" s="81"/>
      <c r="I901" s="81"/>
      <c r="J901" s="81"/>
      <c r="K901" s="81"/>
      <c r="L901" s="81"/>
      <c r="M901" s="81"/>
      <c r="N901" s="81"/>
      <c r="O901" s="81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>
      <c r="A902" s="81"/>
      <c r="B902" s="81"/>
      <c r="C902" s="81"/>
      <c r="D902" s="81"/>
      <c r="E902" s="81"/>
      <c r="F902" s="81"/>
      <c r="G902" s="81"/>
      <c r="H902" s="81"/>
      <c r="I902" s="81"/>
      <c r="J902" s="81"/>
      <c r="K902" s="81"/>
      <c r="L902" s="81"/>
      <c r="M902" s="81"/>
      <c r="N902" s="81"/>
      <c r="O902" s="81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>
      <c r="A903" s="81"/>
      <c r="B903" s="81"/>
      <c r="C903" s="81"/>
      <c r="D903" s="81"/>
      <c r="E903" s="81"/>
      <c r="F903" s="81"/>
      <c r="G903" s="81"/>
      <c r="H903" s="81"/>
      <c r="I903" s="81"/>
      <c r="J903" s="81"/>
      <c r="K903" s="81"/>
      <c r="L903" s="81"/>
      <c r="M903" s="81"/>
      <c r="N903" s="81"/>
      <c r="O903" s="81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>
      <c r="A904" s="81"/>
      <c r="B904" s="81"/>
      <c r="C904" s="81"/>
      <c r="D904" s="81"/>
      <c r="E904" s="81"/>
      <c r="F904" s="81"/>
      <c r="G904" s="81"/>
      <c r="H904" s="81"/>
      <c r="I904" s="81"/>
      <c r="J904" s="81"/>
      <c r="K904" s="81"/>
      <c r="L904" s="81"/>
      <c r="M904" s="81"/>
      <c r="N904" s="81"/>
      <c r="O904" s="81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>
      <c r="A905" s="81"/>
      <c r="B905" s="81"/>
      <c r="C905" s="81"/>
      <c r="D905" s="81"/>
      <c r="E905" s="81"/>
      <c r="F905" s="81"/>
      <c r="G905" s="81"/>
      <c r="H905" s="81"/>
      <c r="I905" s="81"/>
      <c r="J905" s="81"/>
      <c r="K905" s="81"/>
      <c r="L905" s="81"/>
      <c r="M905" s="81"/>
      <c r="N905" s="81"/>
      <c r="O905" s="81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>
      <c r="A906" s="81"/>
      <c r="B906" s="81"/>
      <c r="C906" s="81"/>
      <c r="D906" s="81"/>
      <c r="E906" s="81"/>
      <c r="F906" s="81"/>
      <c r="G906" s="81"/>
      <c r="H906" s="81"/>
      <c r="I906" s="81"/>
      <c r="J906" s="81"/>
      <c r="K906" s="81"/>
      <c r="L906" s="81"/>
      <c r="M906" s="81"/>
      <c r="N906" s="81"/>
      <c r="O906" s="81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>
      <c r="A907" s="81"/>
      <c r="B907" s="81"/>
      <c r="C907" s="81"/>
      <c r="D907" s="81"/>
      <c r="E907" s="81"/>
      <c r="F907" s="81"/>
      <c r="G907" s="81"/>
      <c r="H907" s="81"/>
      <c r="I907" s="81"/>
      <c r="J907" s="81"/>
      <c r="K907" s="81"/>
      <c r="L907" s="81"/>
      <c r="M907" s="81"/>
      <c r="N907" s="81"/>
      <c r="O907" s="81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>
      <c r="A908" s="81"/>
      <c r="B908" s="81"/>
      <c r="C908" s="81"/>
      <c r="D908" s="81"/>
      <c r="E908" s="81"/>
      <c r="F908" s="81"/>
      <c r="G908" s="81"/>
      <c r="H908" s="81"/>
      <c r="I908" s="81"/>
      <c r="J908" s="81"/>
      <c r="K908" s="81"/>
      <c r="L908" s="81"/>
      <c r="M908" s="81"/>
      <c r="N908" s="81"/>
      <c r="O908" s="81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>
      <c r="A909" s="81"/>
      <c r="B909" s="81"/>
      <c r="C909" s="81"/>
      <c r="D909" s="81"/>
      <c r="E909" s="81"/>
      <c r="F909" s="81"/>
      <c r="G909" s="81"/>
      <c r="H909" s="81"/>
      <c r="I909" s="81"/>
      <c r="J909" s="81"/>
      <c r="K909" s="81"/>
      <c r="L909" s="81"/>
      <c r="M909" s="81"/>
      <c r="N909" s="81"/>
      <c r="O909" s="81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>
      <c r="A910" s="81"/>
      <c r="B910" s="81"/>
      <c r="C910" s="81"/>
      <c r="D910" s="81"/>
      <c r="E910" s="81"/>
      <c r="F910" s="81"/>
      <c r="G910" s="81"/>
      <c r="H910" s="81"/>
      <c r="I910" s="81"/>
      <c r="J910" s="81"/>
      <c r="K910" s="81"/>
      <c r="L910" s="81"/>
      <c r="M910" s="81"/>
      <c r="N910" s="81"/>
      <c r="O910" s="81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>
      <c r="A911" s="81"/>
      <c r="B911" s="81"/>
      <c r="C911" s="81"/>
      <c r="D911" s="81"/>
      <c r="E911" s="81"/>
      <c r="F911" s="81"/>
      <c r="G911" s="81"/>
      <c r="H911" s="81"/>
      <c r="I911" s="81"/>
      <c r="J911" s="81"/>
      <c r="K911" s="81"/>
      <c r="L911" s="81"/>
      <c r="M911" s="81"/>
      <c r="N911" s="81"/>
      <c r="O911" s="81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>
      <c r="A912" s="81"/>
      <c r="B912" s="81"/>
      <c r="C912" s="81"/>
      <c r="D912" s="81"/>
      <c r="E912" s="81"/>
      <c r="F912" s="81"/>
      <c r="G912" s="81"/>
      <c r="H912" s="81"/>
      <c r="I912" s="81"/>
      <c r="J912" s="81"/>
      <c r="K912" s="81"/>
      <c r="L912" s="81"/>
      <c r="M912" s="81"/>
      <c r="N912" s="81"/>
      <c r="O912" s="81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>
      <c r="A913" s="81"/>
      <c r="B913" s="81"/>
      <c r="C913" s="81"/>
      <c r="D913" s="81"/>
      <c r="E913" s="81"/>
      <c r="F913" s="81"/>
      <c r="G913" s="81"/>
      <c r="H913" s="81"/>
      <c r="I913" s="81"/>
      <c r="J913" s="81"/>
      <c r="K913" s="81"/>
      <c r="L913" s="81"/>
      <c r="M913" s="81"/>
      <c r="N913" s="81"/>
      <c r="O913" s="81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>
      <c r="A914" s="81"/>
      <c r="B914" s="81"/>
      <c r="C914" s="81"/>
      <c r="D914" s="81"/>
      <c r="E914" s="81"/>
      <c r="F914" s="81"/>
      <c r="G914" s="81"/>
      <c r="H914" s="81"/>
      <c r="I914" s="81"/>
      <c r="J914" s="81"/>
      <c r="K914" s="81"/>
      <c r="L914" s="81"/>
      <c r="M914" s="81"/>
      <c r="N914" s="81"/>
      <c r="O914" s="81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>
      <c r="A915" s="81"/>
      <c r="B915" s="81"/>
      <c r="C915" s="81"/>
      <c r="D915" s="81"/>
      <c r="E915" s="81"/>
      <c r="F915" s="81"/>
      <c r="G915" s="81"/>
      <c r="H915" s="81"/>
      <c r="I915" s="81"/>
      <c r="J915" s="81"/>
      <c r="K915" s="81"/>
      <c r="L915" s="81"/>
      <c r="M915" s="81"/>
      <c r="N915" s="81"/>
      <c r="O915" s="81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>
      <c r="A916" s="81"/>
      <c r="B916" s="81"/>
      <c r="C916" s="81"/>
      <c r="D916" s="81"/>
      <c r="E916" s="81"/>
      <c r="F916" s="81"/>
      <c r="G916" s="81"/>
      <c r="H916" s="81"/>
      <c r="I916" s="81"/>
      <c r="J916" s="81"/>
      <c r="K916" s="81"/>
      <c r="L916" s="81"/>
      <c r="M916" s="81"/>
      <c r="N916" s="81"/>
      <c r="O916" s="81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>
      <c r="A917" s="81"/>
      <c r="B917" s="81"/>
      <c r="C917" s="81"/>
      <c r="D917" s="81"/>
      <c r="E917" s="81"/>
      <c r="F917" s="81"/>
      <c r="G917" s="81"/>
      <c r="H917" s="81"/>
      <c r="I917" s="81"/>
      <c r="J917" s="81"/>
      <c r="K917" s="81"/>
      <c r="L917" s="81"/>
      <c r="M917" s="81"/>
      <c r="N917" s="81"/>
      <c r="O917" s="81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>
      <c r="A918" s="81"/>
      <c r="B918" s="81"/>
      <c r="C918" s="81"/>
      <c r="D918" s="81"/>
      <c r="E918" s="81"/>
      <c r="F918" s="81"/>
      <c r="G918" s="81"/>
      <c r="H918" s="81"/>
      <c r="I918" s="81"/>
      <c r="J918" s="81"/>
      <c r="K918" s="81"/>
      <c r="L918" s="81"/>
      <c r="M918" s="81"/>
      <c r="N918" s="81"/>
      <c r="O918" s="81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>
      <c r="A919" s="81"/>
      <c r="B919" s="81"/>
      <c r="C919" s="81"/>
      <c r="D919" s="81"/>
      <c r="E919" s="81"/>
      <c r="F919" s="81"/>
      <c r="G919" s="81"/>
      <c r="H919" s="81"/>
      <c r="I919" s="81"/>
      <c r="J919" s="81"/>
      <c r="K919" s="81"/>
      <c r="L919" s="81"/>
      <c r="M919" s="81"/>
      <c r="N919" s="81"/>
      <c r="O919" s="81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>
      <c r="A920" s="81"/>
      <c r="B920" s="81"/>
      <c r="C920" s="81"/>
      <c r="D920" s="81"/>
      <c r="E920" s="81"/>
      <c r="F920" s="81"/>
      <c r="G920" s="81"/>
      <c r="H920" s="81"/>
      <c r="I920" s="81"/>
      <c r="J920" s="81"/>
      <c r="K920" s="81"/>
      <c r="L920" s="81"/>
      <c r="M920" s="81"/>
      <c r="N920" s="81"/>
      <c r="O920" s="81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>
      <c r="A921" s="81"/>
      <c r="B921" s="81"/>
      <c r="C921" s="81"/>
      <c r="D921" s="81"/>
      <c r="E921" s="81"/>
      <c r="F921" s="81"/>
      <c r="G921" s="81"/>
      <c r="H921" s="81"/>
      <c r="I921" s="81"/>
      <c r="J921" s="81"/>
      <c r="K921" s="81"/>
      <c r="L921" s="81"/>
      <c r="M921" s="81"/>
      <c r="N921" s="81"/>
      <c r="O921" s="81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>
      <c r="A922" s="81"/>
      <c r="B922" s="81"/>
      <c r="C922" s="81"/>
      <c r="D922" s="81"/>
      <c r="E922" s="81"/>
      <c r="F922" s="81"/>
      <c r="G922" s="81"/>
      <c r="H922" s="81"/>
      <c r="I922" s="81"/>
      <c r="J922" s="81"/>
      <c r="K922" s="81"/>
      <c r="L922" s="81"/>
      <c r="M922" s="81"/>
      <c r="N922" s="81"/>
      <c r="O922" s="81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>
      <c r="A923" s="81"/>
      <c r="B923" s="81"/>
      <c r="C923" s="81"/>
      <c r="D923" s="81"/>
      <c r="E923" s="81"/>
      <c r="F923" s="81"/>
      <c r="G923" s="81"/>
      <c r="H923" s="81"/>
      <c r="I923" s="81"/>
      <c r="J923" s="81"/>
      <c r="K923" s="81"/>
      <c r="L923" s="81"/>
      <c r="M923" s="81"/>
      <c r="N923" s="81"/>
      <c r="O923" s="81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>
      <c r="A924" s="81"/>
      <c r="B924" s="81"/>
      <c r="C924" s="81"/>
      <c r="D924" s="81"/>
      <c r="E924" s="81"/>
      <c r="F924" s="81"/>
      <c r="G924" s="81"/>
      <c r="H924" s="81"/>
      <c r="I924" s="81"/>
      <c r="J924" s="81"/>
      <c r="K924" s="81"/>
      <c r="L924" s="81"/>
      <c r="M924" s="81"/>
      <c r="N924" s="81"/>
      <c r="O924" s="81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>
      <c r="A925" s="81"/>
      <c r="B925" s="81"/>
      <c r="C925" s="81"/>
      <c r="D925" s="81"/>
      <c r="E925" s="81"/>
      <c r="F925" s="81"/>
      <c r="G925" s="81"/>
      <c r="H925" s="81"/>
      <c r="I925" s="81"/>
      <c r="J925" s="81"/>
      <c r="K925" s="81"/>
      <c r="L925" s="81"/>
      <c r="M925" s="81"/>
      <c r="N925" s="81"/>
      <c r="O925" s="81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>
      <c r="A926" s="81"/>
      <c r="B926" s="81"/>
      <c r="C926" s="81"/>
      <c r="D926" s="81"/>
      <c r="E926" s="81"/>
      <c r="F926" s="81"/>
      <c r="G926" s="81"/>
      <c r="H926" s="81"/>
      <c r="I926" s="81"/>
      <c r="J926" s="81"/>
      <c r="K926" s="81"/>
      <c r="L926" s="81"/>
      <c r="M926" s="81"/>
      <c r="N926" s="81"/>
      <c r="O926" s="81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>
      <c r="A927" s="81"/>
      <c r="B927" s="81"/>
      <c r="C927" s="81"/>
      <c r="D927" s="81"/>
      <c r="E927" s="81"/>
      <c r="F927" s="81"/>
      <c r="G927" s="81"/>
      <c r="H927" s="81"/>
      <c r="I927" s="81"/>
      <c r="J927" s="81"/>
      <c r="K927" s="81"/>
      <c r="L927" s="81"/>
      <c r="M927" s="81"/>
      <c r="N927" s="81"/>
      <c r="O927" s="81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>
      <c r="A928" s="81"/>
      <c r="B928" s="81"/>
      <c r="C928" s="81"/>
      <c r="D928" s="81"/>
      <c r="E928" s="81"/>
      <c r="F928" s="81"/>
      <c r="G928" s="81"/>
      <c r="H928" s="81"/>
      <c r="I928" s="81"/>
      <c r="J928" s="81"/>
      <c r="K928" s="81"/>
      <c r="L928" s="81"/>
      <c r="M928" s="81"/>
      <c r="N928" s="81"/>
      <c r="O928" s="81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>
      <c r="A929" s="81"/>
      <c r="B929" s="81"/>
      <c r="C929" s="81"/>
      <c r="D929" s="81"/>
      <c r="E929" s="81"/>
      <c r="F929" s="81"/>
      <c r="G929" s="81"/>
      <c r="H929" s="81"/>
      <c r="I929" s="81"/>
      <c r="J929" s="81"/>
      <c r="K929" s="81"/>
      <c r="L929" s="81"/>
      <c r="M929" s="81"/>
      <c r="N929" s="81"/>
      <c r="O929" s="81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>
      <c r="A930" s="81"/>
      <c r="B930" s="81"/>
      <c r="C930" s="81"/>
      <c r="D930" s="81"/>
      <c r="E930" s="81"/>
      <c r="F930" s="81"/>
      <c r="G930" s="81"/>
      <c r="H930" s="81"/>
      <c r="I930" s="81"/>
      <c r="J930" s="81"/>
      <c r="K930" s="81"/>
      <c r="L930" s="81"/>
      <c r="M930" s="81"/>
      <c r="N930" s="81"/>
      <c r="O930" s="81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>
      <c r="A931" s="81"/>
      <c r="B931" s="81"/>
      <c r="C931" s="81"/>
      <c r="D931" s="81"/>
      <c r="E931" s="81"/>
      <c r="F931" s="81"/>
      <c r="G931" s="81"/>
      <c r="H931" s="81"/>
      <c r="I931" s="81"/>
      <c r="J931" s="81"/>
      <c r="K931" s="81"/>
      <c r="L931" s="81"/>
      <c r="M931" s="81"/>
      <c r="N931" s="81"/>
      <c r="O931" s="81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>
      <c r="A932" s="81"/>
      <c r="B932" s="81"/>
      <c r="C932" s="81"/>
      <c r="D932" s="81"/>
      <c r="E932" s="81"/>
      <c r="F932" s="81"/>
      <c r="G932" s="81"/>
      <c r="H932" s="81"/>
      <c r="I932" s="81"/>
      <c r="J932" s="81"/>
      <c r="K932" s="81"/>
      <c r="L932" s="81"/>
      <c r="M932" s="81"/>
      <c r="N932" s="81"/>
      <c r="O932" s="81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>
      <c r="A933" s="81"/>
      <c r="B933" s="81"/>
      <c r="C933" s="81"/>
      <c r="D933" s="81"/>
      <c r="E933" s="81"/>
      <c r="F933" s="81"/>
      <c r="G933" s="81"/>
      <c r="H933" s="81"/>
      <c r="I933" s="81"/>
      <c r="J933" s="81"/>
      <c r="K933" s="81"/>
      <c r="L933" s="81"/>
      <c r="M933" s="81"/>
      <c r="N933" s="81"/>
      <c r="O933" s="81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>
      <c r="A934" s="81"/>
      <c r="B934" s="81"/>
      <c r="C934" s="81"/>
      <c r="D934" s="81"/>
      <c r="E934" s="81"/>
      <c r="F934" s="81"/>
      <c r="G934" s="81"/>
      <c r="H934" s="81"/>
      <c r="I934" s="81"/>
      <c r="J934" s="81"/>
      <c r="K934" s="81"/>
      <c r="L934" s="81"/>
      <c r="M934" s="81"/>
      <c r="N934" s="81"/>
      <c r="O934" s="81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>
      <c r="A935" s="81"/>
      <c r="B935" s="81"/>
      <c r="C935" s="81"/>
      <c r="D935" s="81"/>
      <c r="E935" s="81"/>
      <c r="F935" s="81"/>
      <c r="G935" s="81"/>
      <c r="H935" s="81"/>
      <c r="I935" s="81"/>
      <c r="J935" s="81"/>
      <c r="K935" s="81"/>
      <c r="L935" s="81"/>
      <c r="M935" s="81"/>
      <c r="N935" s="81"/>
      <c r="O935" s="81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>
      <c r="A936" s="81"/>
      <c r="B936" s="81"/>
      <c r="C936" s="81"/>
      <c r="D936" s="81"/>
      <c r="E936" s="81"/>
      <c r="F936" s="81"/>
      <c r="G936" s="81"/>
      <c r="H936" s="81"/>
      <c r="I936" s="81"/>
      <c r="J936" s="81"/>
      <c r="K936" s="81"/>
      <c r="L936" s="81"/>
      <c r="M936" s="81"/>
      <c r="N936" s="81"/>
      <c r="O936" s="81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>
      <c r="A937" s="81"/>
      <c r="B937" s="81"/>
      <c r="C937" s="81"/>
      <c r="D937" s="81"/>
      <c r="E937" s="81"/>
      <c r="F937" s="81"/>
      <c r="G937" s="81"/>
      <c r="H937" s="81"/>
      <c r="I937" s="81"/>
      <c r="J937" s="81"/>
      <c r="K937" s="81"/>
      <c r="L937" s="81"/>
      <c r="M937" s="81"/>
      <c r="N937" s="81"/>
      <c r="O937" s="81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>
      <c r="A938" s="81"/>
      <c r="B938" s="81"/>
      <c r="C938" s="81"/>
      <c r="D938" s="81"/>
      <c r="E938" s="81"/>
      <c r="F938" s="81"/>
      <c r="G938" s="81"/>
      <c r="H938" s="81"/>
      <c r="I938" s="81"/>
      <c r="J938" s="81"/>
      <c r="K938" s="81"/>
      <c r="L938" s="81"/>
      <c r="M938" s="81"/>
      <c r="N938" s="81"/>
      <c r="O938" s="81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>
      <c r="A939" s="81"/>
      <c r="B939" s="81"/>
      <c r="C939" s="81"/>
      <c r="D939" s="81"/>
      <c r="E939" s="81"/>
      <c r="F939" s="81"/>
      <c r="G939" s="81"/>
      <c r="H939" s="81"/>
      <c r="I939" s="81"/>
      <c r="J939" s="81"/>
      <c r="K939" s="81"/>
      <c r="L939" s="81"/>
      <c r="M939" s="81"/>
      <c r="N939" s="81"/>
      <c r="O939" s="81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>
      <c r="A940" s="81"/>
      <c r="B940" s="81"/>
      <c r="C940" s="81"/>
      <c r="D940" s="81"/>
      <c r="E940" s="81"/>
      <c r="F940" s="81"/>
      <c r="G940" s="81"/>
      <c r="H940" s="81"/>
      <c r="I940" s="81"/>
      <c r="J940" s="81"/>
      <c r="K940" s="81"/>
      <c r="L940" s="81"/>
      <c r="M940" s="81"/>
      <c r="N940" s="81"/>
      <c r="O940" s="81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>
      <c r="A941" s="81"/>
      <c r="B941" s="81"/>
      <c r="C941" s="81"/>
      <c r="D941" s="81"/>
      <c r="E941" s="81"/>
      <c r="F941" s="81"/>
      <c r="G941" s="81"/>
      <c r="H941" s="81"/>
      <c r="I941" s="81"/>
      <c r="J941" s="81"/>
      <c r="K941" s="81"/>
      <c r="L941" s="81"/>
      <c r="M941" s="81"/>
      <c r="N941" s="81"/>
      <c r="O941" s="81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>
      <c r="A942" s="81"/>
      <c r="B942" s="81"/>
      <c r="C942" s="81"/>
      <c r="D942" s="81"/>
      <c r="E942" s="81"/>
      <c r="F942" s="81"/>
      <c r="G942" s="81"/>
      <c r="H942" s="81"/>
      <c r="I942" s="81"/>
      <c r="J942" s="81"/>
      <c r="K942" s="81"/>
      <c r="L942" s="81"/>
      <c r="M942" s="81"/>
      <c r="N942" s="81"/>
      <c r="O942" s="81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>
      <c r="A943" s="81"/>
      <c r="B943" s="81"/>
      <c r="C943" s="81"/>
      <c r="D943" s="81"/>
      <c r="E943" s="81"/>
      <c r="F943" s="81"/>
      <c r="G943" s="81"/>
      <c r="H943" s="81"/>
      <c r="I943" s="81"/>
      <c r="J943" s="81"/>
      <c r="K943" s="81"/>
      <c r="L943" s="81"/>
      <c r="M943" s="81"/>
      <c r="N943" s="81"/>
      <c r="O943" s="81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>
      <c r="A944" s="81"/>
      <c r="B944" s="81"/>
      <c r="C944" s="81"/>
      <c r="D944" s="81"/>
      <c r="E944" s="81"/>
      <c r="F944" s="81"/>
      <c r="G944" s="81"/>
      <c r="H944" s="81"/>
      <c r="I944" s="81"/>
      <c r="J944" s="81"/>
      <c r="K944" s="81"/>
      <c r="L944" s="81"/>
      <c r="M944" s="81"/>
      <c r="N944" s="81"/>
      <c r="O944" s="81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>
      <c r="A945" s="81"/>
      <c r="B945" s="81"/>
      <c r="C945" s="81"/>
      <c r="D945" s="81"/>
      <c r="E945" s="81"/>
      <c r="F945" s="81"/>
      <c r="G945" s="81"/>
      <c r="H945" s="81"/>
      <c r="I945" s="81"/>
      <c r="J945" s="81"/>
      <c r="K945" s="81"/>
      <c r="L945" s="81"/>
      <c r="M945" s="81"/>
      <c r="N945" s="81"/>
      <c r="O945" s="81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>
      <c r="A946" s="81"/>
      <c r="B946" s="81"/>
      <c r="C946" s="81"/>
      <c r="D946" s="81"/>
      <c r="E946" s="81"/>
      <c r="F946" s="81"/>
      <c r="G946" s="81"/>
      <c r="H946" s="81"/>
      <c r="I946" s="81"/>
      <c r="J946" s="81"/>
      <c r="K946" s="81"/>
      <c r="L946" s="81"/>
      <c r="M946" s="81"/>
      <c r="N946" s="81"/>
      <c r="O946" s="81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>
      <c r="A947" s="81"/>
      <c r="B947" s="81"/>
      <c r="C947" s="81"/>
      <c r="D947" s="81"/>
      <c r="E947" s="81"/>
      <c r="F947" s="81"/>
      <c r="G947" s="81"/>
      <c r="H947" s="81"/>
      <c r="I947" s="81"/>
      <c r="J947" s="81"/>
      <c r="K947" s="81"/>
      <c r="L947" s="81"/>
      <c r="M947" s="81"/>
      <c r="N947" s="81"/>
      <c r="O947" s="81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>
      <c r="A948" s="81"/>
      <c r="B948" s="81"/>
      <c r="C948" s="81"/>
      <c r="D948" s="81"/>
      <c r="E948" s="81"/>
      <c r="F948" s="81"/>
      <c r="G948" s="81"/>
      <c r="H948" s="81"/>
      <c r="I948" s="81"/>
      <c r="J948" s="81"/>
      <c r="K948" s="81"/>
      <c r="L948" s="81"/>
      <c r="M948" s="81"/>
      <c r="N948" s="81"/>
      <c r="O948" s="81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>
      <c r="A949" s="81"/>
      <c r="B949" s="81"/>
      <c r="C949" s="81"/>
      <c r="D949" s="81"/>
      <c r="E949" s="81"/>
      <c r="F949" s="81"/>
      <c r="G949" s="81"/>
      <c r="H949" s="81"/>
      <c r="I949" s="81"/>
      <c r="J949" s="81"/>
      <c r="K949" s="81"/>
      <c r="L949" s="81"/>
      <c r="M949" s="81"/>
      <c r="N949" s="81"/>
      <c r="O949" s="81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>
      <c r="A950" s="81"/>
      <c r="B950" s="81"/>
      <c r="C950" s="81"/>
      <c r="D950" s="81"/>
      <c r="E950" s="81"/>
      <c r="F950" s="81"/>
      <c r="G950" s="81"/>
      <c r="H950" s="81"/>
      <c r="I950" s="81"/>
      <c r="J950" s="81"/>
      <c r="K950" s="81"/>
      <c r="L950" s="81"/>
      <c r="M950" s="81"/>
      <c r="N950" s="81"/>
      <c r="O950" s="81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>
      <c r="A951" s="81"/>
      <c r="B951" s="81"/>
      <c r="C951" s="81"/>
      <c r="D951" s="81"/>
      <c r="E951" s="81"/>
      <c r="F951" s="81"/>
      <c r="G951" s="81"/>
      <c r="H951" s="81"/>
      <c r="I951" s="81"/>
      <c r="J951" s="81"/>
      <c r="K951" s="81"/>
      <c r="L951" s="81"/>
      <c r="M951" s="81"/>
      <c r="N951" s="81"/>
      <c r="O951" s="81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>
      <c r="A952" s="81"/>
      <c r="B952" s="81"/>
      <c r="C952" s="81"/>
      <c r="D952" s="81"/>
      <c r="E952" s="81"/>
      <c r="F952" s="81"/>
      <c r="G952" s="81"/>
      <c r="H952" s="81"/>
      <c r="I952" s="81"/>
      <c r="J952" s="81"/>
      <c r="K952" s="81"/>
      <c r="L952" s="81"/>
      <c r="M952" s="81"/>
      <c r="N952" s="81"/>
      <c r="O952" s="81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>
      <c r="A953" s="81"/>
      <c r="B953" s="81"/>
      <c r="C953" s="81"/>
      <c r="D953" s="81"/>
      <c r="E953" s="81"/>
      <c r="F953" s="81"/>
      <c r="G953" s="81"/>
      <c r="H953" s="81"/>
      <c r="I953" s="81"/>
      <c r="J953" s="81"/>
      <c r="K953" s="81"/>
      <c r="L953" s="81"/>
      <c r="M953" s="81"/>
      <c r="N953" s="81"/>
      <c r="O953" s="81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>
      <c r="A954" s="81"/>
      <c r="B954" s="81"/>
      <c r="C954" s="81"/>
      <c r="D954" s="81"/>
      <c r="E954" s="81"/>
      <c r="F954" s="81"/>
      <c r="G954" s="81"/>
      <c r="H954" s="81"/>
      <c r="I954" s="81"/>
      <c r="J954" s="81"/>
      <c r="K954" s="81"/>
      <c r="L954" s="81"/>
      <c r="M954" s="81"/>
      <c r="N954" s="81"/>
      <c r="O954" s="81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>
      <c r="A955" s="81"/>
      <c r="B955" s="81"/>
      <c r="C955" s="81"/>
      <c r="D955" s="81"/>
      <c r="E955" s="81"/>
      <c r="F955" s="81"/>
      <c r="G955" s="81"/>
      <c r="H955" s="81"/>
      <c r="I955" s="81"/>
      <c r="J955" s="81"/>
      <c r="K955" s="81"/>
      <c r="L955" s="81"/>
      <c r="M955" s="81"/>
      <c r="N955" s="81"/>
      <c r="O955" s="81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>
      <c r="A956" s="81"/>
      <c r="B956" s="81"/>
      <c r="C956" s="81"/>
      <c r="D956" s="81"/>
      <c r="E956" s="81"/>
      <c r="F956" s="81"/>
      <c r="G956" s="81"/>
      <c r="H956" s="81"/>
      <c r="I956" s="81"/>
      <c r="J956" s="81"/>
      <c r="K956" s="81"/>
      <c r="L956" s="81"/>
      <c r="M956" s="81"/>
      <c r="N956" s="81"/>
      <c r="O956" s="81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>
      <c r="A957" s="81"/>
      <c r="B957" s="81"/>
      <c r="C957" s="81"/>
      <c r="D957" s="81"/>
      <c r="E957" s="81"/>
      <c r="F957" s="81"/>
      <c r="G957" s="81"/>
      <c r="H957" s="81"/>
      <c r="I957" s="81"/>
      <c r="J957" s="81"/>
      <c r="K957" s="81"/>
      <c r="L957" s="81"/>
      <c r="M957" s="81"/>
      <c r="N957" s="81"/>
      <c r="O957" s="81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>
      <c r="A958" s="81"/>
      <c r="B958" s="81"/>
      <c r="C958" s="81"/>
      <c r="D958" s="81"/>
      <c r="E958" s="81"/>
      <c r="F958" s="81"/>
      <c r="G958" s="81"/>
      <c r="H958" s="81"/>
      <c r="I958" s="81"/>
      <c r="J958" s="81"/>
      <c r="K958" s="81"/>
      <c r="L958" s="81"/>
      <c r="M958" s="81"/>
      <c r="N958" s="81"/>
      <c r="O958" s="81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>
      <c r="A959" s="81"/>
      <c r="B959" s="81"/>
      <c r="C959" s="81"/>
      <c r="D959" s="81"/>
      <c r="E959" s="81"/>
      <c r="F959" s="81"/>
      <c r="G959" s="81"/>
      <c r="H959" s="81"/>
      <c r="I959" s="81"/>
      <c r="J959" s="81"/>
      <c r="K959" s="81"/>
      <c r="L959" s="81"/>
      <c r="M959" s="81"/>
      <c r="N959" s="81"/>
      <c r="O959" s="81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>
      <c r="A960" s="81"/>
      <c r="B960" s="81"/>
      <c r="C960" s="81"/>
      <c r="D960" s="81"/>
      <c r="E960" s="81"/>
      <c r="F960" s="81"/>
      <c r="G960" s="81"/>
      <c r="H960" s="81"/>
      <c r="I960" s="81"/>
      <c r="J960" s="81"/>
      <c r="K960" s="81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>
      <c r="A961" s="81"/>
      <c r="B961" s="81"/>
      <c r="C961" s="81"/>
      <c r="D961" s="81"/>
      <c r="E961" s="81"/>
      <c r="F961" s="81"/>
      <c r="G961" s="81"/>
      <c r="H961" s="81"/>
      <c r="I961" s="81"/>
      <c r="J961" s="81"/>
      <c r="K961" s="81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>
      <c r="A962" s="81"/>
      <c r="B962" s="81"/>
      <c r="C962" s="81"/>
      <c r="D962" s="81"/>
      <c r="E962" s="81"/>
      <c r="F962" s="81"/>
      <c r="G962" s="81"/>
      <c r="H962" s="81"/>
      <c r="I962" s="81"/>
      <c r="J962" s="81"/>
      <c r="K962" s="81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>
      <c r="A963" s="81"/>
      <c r="B963" s="81"/>
      <c r="C963" s="81"/>
      <c r="D963" s="81"/>
      <c r="E963" s="81"/>
      <c r="F963" s="81"/>
      <c r="G963" s="81"/>
      <c r="H963" s="81"/>
      <c r="I963" s="81"/>
      <c r="J963" s="81"/>
      <c r="K963" s="81"/>
      <c r="L963" s="81"/>
      <c r="M963" s="81"/>
      <c r="N963" s="81"/>
      <c r="O963" s="81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>
      <c r="A964" s="81"/>
      <c r="B964" s="81"/>
      <c r="C964" s="81"/>
      <c r="D964" s="81"/>
      <c r="E964" s="81"/>
      <c r="F964" s="81"/>
      <c r="G964" s="81"/>
      <c r="H964" s="81"/>
      <c r="I964" s="81"/>
      <c r="J964" s="81"/>
      <c r="K964" s="81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>
      <c r="A965" s="81"/>
      <c r="B965" s="81"/>
      <c r="C965" s="81"/>
      <c r="D965" s="81"/>
      <c r="E965" s="81"/>
      <c r="F965" s="81"/>
      <c r="G965" s="81"/>
      <c r="H965" s="81"/>
      <c r="I965" s="81"/>
      <c r="J965" s="81"/>
      <c r="K965" s="81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>
      <c r="A966" s="81"/>
      <c r="B966" s="81"/>
      <c r="C966" s="81"/>
      <c r="D966" s="81"/>
      <c r="E966" s="81"/>
      <c r="F966" s="81"/>
      <c r="G966" s="81"/>
      <c r="H966" s="81"/>
      <c r="I966" s="81"/>
      <c r="J966" s="81"/>
      <c r="K966" s="81"/>
      <c r="L966" s="81"/>
      <c r="M966" s="81"/>
      <c r="N966" s="81"/>
      <c r="O966" s="81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>
      <c r="A967" s="81"/>
      <c r="B967" s="81"/>
      <c r="C967" s="81"/>
      <c r="D967" s="81"/>
      <c r="E967" s="81"/>
      <c r="F967" s="81"/>
      <c r="G967" s="81"/>
      <c r="H967" s="81"/>
      <c r="I967" s="81"/>
      <c r="J967" s="81"/>
      <c r="K967" s="81"/>
      <c r="L967" s="81"/>
      <c r="M967" s="81"/>
      <c r="N967" s="81"/>
      <c r="O967" s="81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>
      <c r="A968" s="81"/>
      <c r="B968" s="81"/>
      <c r="C968" s="81"/>
      <c r="D968" s="81"/>
      <c r="E968" s="81"/>
      <c r="F968" s="81"/>
      <c r="G968" s="81"/>
      <c r="H968" s="81"/>
      <c r="I968" s="81"/>
      <c r="J968" s="81"/>
      <c r="K968" s="81"/>
      <c r="L968" s="81"/>
      <c r="M968" s="81"/>
      <c r="N968" s="81"/>
      <c r="O968" s="81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>
      <c r="A969" s="81"/>
      <c r="B969" s="81"/>
      <c r="C969" s="81"/>
      <c r="D969" s="81"/>
      <c r="E969" s="81"/>
      <c r="F969" s="81"/>
      <c r="G969" s="81"/>
      <c r="H969" s="81"/>
      <c r="I969" s="81"/>
      <c r="J969" s="81"/>
      <c r="K969" s="81"/>
      <c r="L969" s="81"/>
      <c r="M969" s="81"/>
      <c r="N969" s="81"/>
      <c r="O969" s="81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>
      <c r="A970" s="81"/>
      <c r="B970" s="81"/>
      <c r="C970" s="81"/>
      <c r="D970" s="81"/>
      <c r="E970" s="81"/>
      <c r="F970" s="81"/>
      <c r="G970" s="81"/>
      <c r="H970" s="81"/>
      <c r="I970" s="81"/>
      <c r="J970" s="81"/>
      <c r="K970" s="81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>
      <c r="A971" s="81"/>
      <c r="B971" s="81"/>
      <c r="C971" s="81"/>
      <c r="D971" s="81"/>
      <c r="E971" s="81"/>
      <c r="F971" s="81"/>
      <c r="G971" s="81"/>
      <c r="H971" s="81"/>
      <c r="I971" s="81"/>
      <c r="J971" s="81"/>
      <c r="K971" s="81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>
      <c r="A972" s="81"/>
      <c r="B972" s="81"/>
      <c r="C972" s="81"/>
      <c r="D972" s="81"/>
      <c r="E972" s="81"/>
      <c r="F972" s="81"/>
      <c r="G972" s="81"/>
      <c r="H972" s="81"/>
      <c r="I972" s="81"/>
      <c r="J972" s="81"/>
      <c r="K972" s="81"/>
      <c r="L972" s="81"/>
      <c r="M972" s="81"/>
      <c r="N972" s="81"/>
      <c r="O972" s="81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>
      <c r="A973" s="81"/>
      <c r="B973" s="81"/>
      <c r="C973" s="81"/>
      <c r="D973" s="81"/>
      <c r="E973" s="81"/>
      <c r="F973" s="81"/>
      <c r="G973" s="81"/>
      <c r="H973" s="81"/>
      <c r="I973" s="81"/>
      <c r="J973" s="81"/>
      <c r="K973" s="81"/>
      <c r="L973" s="81"/>
      <c r="M973" s="81"/>
      <c r="N973" s="81"/>
      <c r="O973" s="81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>
      <c r="A974" s="81"/>
      <c r="B974" s="81"/>
      <c r="C974" s="81"/>
      <c r="D974" s="81"/>
      <c r="E974" s="81"/>
      <c r="F974" s="81"/>
      <c r="G974" s="81"/>
      <c r="H974" s="81"/>
      <c r="I974" s="81"/>
      <c r="J974" s="81"/>
      <c r="K974" s="81"/>
      <c r="L974" s="81"/>
      <c r="M974" s="81"/>
      <c r="N974" s="81"/>
      <c r="O974" s="81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>
      <c r="A975" s="81"/>
      <c r="B975" s="81"/>
      <c r="C975" s="81"/>
      <c r="D975" s="81"/>
      <c r="E975" s="81"/>
      <c r="F975" s="81"/>
      <c r="G975" s="81"/>
      <c r="H975" s="81"/>
      <c r="I975" s="81"/>
      <c r="J975" s="81"/>
      <c r="K975" s="81"/>
      <c r="L975" s="81"/>
      <c r="M975" s="81"/>
      <c r="N975" s="81"/>
      <c r="O975" s="81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>
      <c r="A976" s="81"/>
      <c r="B976" s="81"/>
      <c r="C976" s="81"/>
      <c r="D976" s="81"/>
      <c r="E976" s="81"/>
      <c r="F976" s="81"/>
      <c r="G976" s="81"/>
      <c r="H976" s="81"/>
      <c r="I976" s="81"/>
      <c r="J976" s="81"/>
      <c r="K976" s="81"/>
      <c r="L976" s="81"/>
      <c r="M976" s="81"/>
      <c r="N976" s="81"/>
      <c r="O976" s="81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>
      <c r="A977" s="81"/>
      <c r="B977" s="81"/>
      <c r="C977" s="81"/>
      <c r="D977" s="81"/>
      <c r="E977" s="81"/>
      <c r="F977" s="81"/>
      <c r="G977" s="81"/>
      <c r="H977" s="81"/>
      <c r="I977" s="81"/>
      <c r="J977" s="81"/>
      <c r="K977" s="81"/>
      <c r="L977" s="81"/>
      <c r="M977" s="81"/>
      <c r="N977" s="81"/>
      <c r="O977" s="81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>
      <c r="A978" s="81"/>
      <c r="B978" s="81"/>
      <c r="C978" s="81"/>
      <c r="D978" s="81"/>
      <c r="E978" s="81"/>
      <c r="F978" s="81"/>
      <c r="G978" s="81"/>
      <c r="H978" s="81"/>
      <c r="I978" s="81"/>
      <c r="J978" s="81"/>
      <c r="K978" s="81"/>
      <c r="L978" s="81"/>
      <c r="M978" s="81"/>
      <c r="N978" s="81"/>
      <c r="O978" s="81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>
      <c r="A979" s="81"/>
      <c r="B979" s="81"/>
      <c r="C979" s="81"/>
      <c r="D979" s="81"/>
      <c r="E979" s="81"/>
      <c r="F979" s="81"/>
      <c r="G979" s="81"/>
      <c r="H979" s="81"/>
      <c r="I979" s="81"/>
      <c r="J979" s="81"/>
      <c r="K979" s="81"/>
      <c r="L979" s="81"/>
      <c r="M979" s="81"/>
      <c r="N979" s="81"/>
      <c r="O979" s="81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>
      <c r="A980" s="81"/>
      <c r="B980" s="81"/>
      <c r="C980" s="81"/>
      <c r="D980" s="81"/>
      <c r="E980" s="81"/>
      <c r="F980" s="81"/>
      <c r="G980" s="81"/>
      <c r="H980" s="81"/>
      <c r="I980" s="81"/>
      <c r="J980" s="81"/>
      <c r="K980" s="81"/>
      <c r="L980" s="81"/>
      <c r="M980" s="81"/>
      <c r="N980" s="81"/>
      <c r="O980" s="81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>
      <c r="A981" s="81"/>
      <c r="B981" s="81"/>
      <c r="C981" s="81"/>
      <c r="D981" s="81"/>
      <c r="E981" s="81"/>
      <c r="F981" s="81"/>
      <c r="G981" s="81"/>
      <c r="H981" s="81"/>
      <c r="I981" s="81"/>
      <c r="J981" s="81"/>
      <c r="K981" s="81"/>
      <c r="L981" s="81"/>
      <c r="M981" s="81"/>
      <c r="N981" s="81"/>
      <c r="O981" s="81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>
      <c r="A982" s="81"/>
      <c r="B982" s="81"/>
      <c r="C982" s="81"/>
      <c r="D982" s="81"/>
      <c r="E982" s="81"/>
      <c r="F982" s="81"/>
      <c r="G982" s="81"/>
      <c r="H982" s="81"/>
      <c r="I982" s="81"/>
      <c r="J982" s="81"/>
      <c r="K982" s="81"/>
      <c r="L982" s="81"/>
      <c r="M982" s="81"/>
      <c r="N982" s="81"/>
      <c r="O982" s="81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>
      <c r="A983" s="81"/>
      <c r="B983" s="81"/>
      <c r="C983" s="81"/>
      <c r="D983" s="81"/>
      <c r="E983" s="81"/>
      <c r="F983" s="81"/>
      <c r="G983" s="81"/>
      <c r="H983" s="81"/>
      <c r="I983" s="81"/>
      <c r="J983" s="81"/>
      <c r="K983" s="81"/>
      <c r="L983" s="81"/>
      <c r="M983" s="81"/>
      <c r="N983" s="81"/>
      <c r="O983" s="81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>
      <c r="A984" s="81"/>
      <c r="B984" s="81"/>
      <c r="C984" s="81"/>
      <c r="D984" s="81"/>
      <c r="E984" s="81"/>
      <c r="F984" s="81"/>
      <c r="G984" s="81"/>
      <c r="H984" s="81"/>
      <c r="I984" s="81"/>
      <c r="J984" s="81"/>
      <c r="K984" s="81"/>
      <c r="L984" s="81"/>
      <c r="M984" s="81"/>
      <c r="N984" s="81"/>
      <c r="O984" s="81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>
      <c r="A985" s="81"/>
      <c r="B985" s="81"/>
      <c r="C985" s="81"/>
      <c r="D985" s="81"/>
      <c r="E985" s="81"/>
      <c r="F985" s="81"/>
      <c r="G985" s="81"/>
      <c r="H985" s="81"/>
      <c r="I985" s="81"/>
      <c r="J985" s="81"/>
      <c r="K985" s="81"/>
      <c r="L985" s="81"/>
      <c r="M985" s="81"/>
      <c r="N985" s="81"/>
      <c r="O985" s="81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>
      <c r="A986" s="81"/>
      <c r="B986" s="81"/>
      <c r="C986" s="81"/>
      <c r="D986" s="81"/>
      <c r="E986" s="81"/>
      <c r="F986" s="81"/>
      <c r="G986" s="81"/>
      <c r="H986" s="81"/>
      <c r="I986" s="81"/>
      <c r="J986" s="81"/>
      <c r="K986" s="81"/>
      <c r="L986" s="81"/>
      <c r="M986" s="81"/>
      <c r="N986" s="81"/>
      <c r="O986" s="81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>
      <c r="A987" s="81"/>
      <c r="B987" s="81"/>
      <c r="C987" s="81"/>
      <c r="D987" s="81"/>
      <c r="E987" s="81"/>
      <c r="F987" s="81"/>
      <c r="G987" s="81"/>
      <c r="H987" s="81"/>
      <c r="I987" s="81"/>
      <c r="J987" s="81"/>
      <c r="K987" s="81"/>
      <c r="L987" s="81"/>
      <c r="M987" s="81"/>
      <c r="N987" s="81"/>
      <c r="O987" s="81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>
      <c r="A988" s="81"/>
      <c r="B988" s="81"/>
      <c r="C988" s="81"/>
      <c r="D988" s="81"/>
      <c r="E988" s="81"/>
      <c r="F988" s="81"/>
      <c r="G988" s="81"/>
      <c r="H988" s="81"/>
      <c r="I988" s="81"/>
      <c r="J988" s="81"/>
      <c r="K988" s="81"/>
      <c r="L988" s="81"/>
      <c r="M988" s="81"/>
      <c r="N988" s="81"/>
      <c r="O988" s="81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>
      <c r="A989" s="81"/>
      <c r="B989" s="81"/>
      <c r="C989" s="81"/>
      <c r="D989" s="81"/>
      <c r="E989" s="81"/>
      <c r="F989" s="81"/>
      <c r="G989" s="81"/>
      <c r="H989" s="81"/>
      <c r="I989" s="81"/>
      <c r="J989" s="81"/>
      <c r="K989" s="81"/>
      <c r="L989" s="81"/>
      <c r="M989" s="81"/>
      <c r="N989" s="81"/>
      <c r="O989" s="81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>
      <c r="A990" s="81"/>
      <c r="B990" s="81"/>
      <c r="C990" s="81"/>
      <c r="D990" s="81"/>
      <c r="E990" s="81"/>
      <c r="F990" s="81"/>
      <c r="G990" s="81"/>
      <c r="H990" s="81"/>
      <c r="I990" s="81"/>
      <c r="J990" s="81"/>
      <c r="K990" s="81"/>
      <c r="L990" s="81"/>
      <c r="M990" s="81"/>
      <c r="N990" s="81"/>
      <c r="O990" s="81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>
      <c r="A991" s="81"/>
      <c r="B991" s="81"/>
      <c r="C991" s="81"/>
      <c r="D991" s="81"/>
      <c r="E991" s="81"/>
      <c r="F991" s="81"/>
      <c r="G991" s="81"/>
      <c r="H991" s="81"/>
      <c r="I991" s="81"/>
      <c r="J991" s="81"/>
      <c r="K991" s="81"/>
      <c r="L991" s="81"/>
      <c r="M991" s="81"/>
      <c r="N991" s="81"/>
      <c r="O991" s="81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>
      <c r="A992" s="81"/>
      <c r="B992" s="81"/>
      <c r="C992" s="81"/>
      <c r="D992" s="81"/>
      <c r="E992" s="81"/>
      <c r="F992" s="81"/>
      <c r="G992" s="81"/>
      <c r="H992" s="81"/>
      <c r="I992" s="81"/>
      <c r="J992" s="81"/>
      <c r="K992" s="81"/>
      <c r="L992" s="81"/>
      <c r="M992" s="81"/>
      <c r="N992" s="81"/>
      <c r="O992" s="81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>
      <c r="A993" s="81"/>
      <c r="B993" s="81"/>
      <c r="C993" s="81"/>
      <c r="D993" s="81"/>
      <c r="E993" s="81"/>
      <c r="F993" s="81"/>
      <c r="G993" s="81"/>
      <c r="H993" s="81"/>
      <c r="I993" s="81"/>
      <c r="J993" s="81"/>
      <c r="K993" s="81"/>
      <c r="L993" s="81"/>
      <c r="M993" s="81"/>
      <c r="N993" s="81"/>
      <c r="O993" s="81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>
      <c r="A994" s="81"/>
      <c r="B994" s="81"/>
      <c r="C994" s="81"/>
      <c r="D994" s="81"/>
      <c r="E994" s="81"/>
      <c r="F994" s="81"/>
      <c r="G994" s="81"/>
      <c r="H994" s="81"/>
      <c r="I994" s="81"/>
      <c r="J994" s="81"/>
      <c r="K994" s="81"/>
      <c r="L994" s="81"/>
      <c r="M994" s="81"/>
      <c r="N994" s="81"/>
      <c r="O994" s="81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>
      <c r="A995" s="81"/>
      <c r="B995" s="81"/>
      <c r="C995" s="81"/>
      <c r="D995" s="81"/>
      <c r="E995" s="81"/>
      <c r="F995" s="81"/>
      <c r="G995" s="81"/>
      <c r="H995" s="81"/>
      <c r="I995" s="81"/>
      <c r="J995" s="81"/>
      <c r="K995" s="81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>
      <c r="A996" s="81"/>
      <c r="B996" s="81"/>
      <c r="C996" s="81"/>
      <c r="D996" s="81"/>
      <c r="E996" s="81"/>
      <c r="F996" s="81"/>
      <c r="G996" s="81"/>
      <c r="H996" s="81"/>
      <c r="I996" s="81"/>
      <c r="J996" s="81"/>
      <c r="K996" s="81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>
      <c r="A997" s="81"/>
      <c r="B997" s="81"/>
      <c r="C997" s="81"/>
      <c r="D997" s="81"/>
      <c r="E997" s="81"/>
      <c r="F997" s="81"/>
      <c r="G997" s="81"/>
      <c r="H997" s="81"/>
      <c r="I997" s="81"/>
      <c r="J997" s="81"/>
      <c r="K997" s="81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>
      <c r="A998" s="81"/>
      <c r="B998" s="81"/>
      <c r="C998" s="81"/>
      <c r="D998" s="81"/>
      <c r="E998" s="81"/>
      <c r="F998" s="81"/>
      <c r="G998" s="81"/>
      <c r="H998" s="81"/>
      <c r="I998" s="81"/>
      <c r="J998" s="81"/>
      <c r="K998" s="81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>
      <c r="A999" s="81"/>
      <c r="B999" s="81"/>
      <c r="C999" s="81"/>
      <c r="D999" s="81"/>
      <c r="E999" s="81"/>
      <c r="F999" s="81"/>
      <c r="G999" s="81"/>
      <c r="H999" s="81"/>
      <c r="I999" s="81"/>
      <c r="J999" s="81"/>
      <c r="K999" s="81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>
      <c r="A1000" s="81"/>
      <c r="B1000" s="81"/>
      <c r="C1000" s="81"/>
      <c r="D1000" s="81"/>
      <c r="E1000" s="81"/>
      <c r="F1000" s="81"/>
      <c r="G1000" s="81"/>
      <c r="H1000" s="81"/>
      <c r="I1000" s="81"/>
      <c r="J1000" s="81"/>
      <c r="K1000" s="81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  <row r="1001" spans="1:26">
      <c r="A1001" s="81"/>
      <c r="B1001" s="81"/>
      <c r="C1001" s="81"/>
      <c r="D1001" s="81"/>
      <c r="E1001" s="81"/>
      <c r="F1001" s="81"/>
      <c r="G1001" s="81"/>
      <c r="H1001" s="81"/>
      <c r="I1001" s="81"/>
      <c r="J1001" s="81"/>
      <c r="K1001" s="81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</row>
    <row r="1002" spans="1:26">
      <c r="A1002" s="81"/>
      <c r="B1002" s="81"/>
      <c r="C1002" s="81"/>
      <c r="D1002" s="81"/>
      <c r="E1002" s="81"/>
      <c r="F1002" s="81"/>
      <c r="G1002" s="81"/>
      <c r="H1002" s="81"/>
      <c r="I1002" s="81"/>
      <c r="J1002" s="81"/>
      <c r="K1002" s="81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</row>
    <row r="1003" spans="1:26">
      <c r="A1003" s="81"/>
      <c r="B1003" s="81"/>
      <c r="C1003" s="81"/>
      <c r="D1003" s="81"/>
      <c r="E1003" s="81"/>
      <c r="F1003" s="81"/>
      <c r="G1003" s="81"/>
      <c r="H1003" s="81"/>
      <c r="I1003" s="81"/>
      <c r="J1003" s="81"/>
      <c r="K1003" s="81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</row>
    <row r="1004" spans="1:26">
      <c r="A1004" s="81"/>
      <c r="B1004" s="81"/>
      <c r="C1004" s="81"/>
      <c r="D1004" s="81"/>
      <c r="E1004" s="81"/>
      <c r="F1004" s="81"/>
      <c r="G1004" s="81"/>
      <c r="H1004" s="81"/>
      <c r="I1004" s="81"/>
      <c r="J1004" s="81"/>
      <c r="K1004" s="81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</row>
    <row r="1005" spans="1:26">
      <c r="A1005" s="81"/>
      <c r="B1005" s="81"/>
      <c r="C1005" s="81"/>
      <c r="D1005" s="81"/>
      <c r="E1005" s="81"/>
      <c r="F1005" s="81"/>
      <c r="G1005" s="81"/>
      <c r="H1005" s="81"/>
      <c r="I1005" s="81"/>
      <c r="J1005" s="81"/>
      <c r="K1005" s="81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</row>
    <row r="1006" spans="1:26">
      <c r="A1006" s="81"/>
      <c r="B1006" s="81"/>
      <c r="C1006" s="81"/>
      <c r="D1006" s="81"/>
      <c r="E1006" s="81"/>
      <c r="F1006" s="81"/>
      <c r="G1006" s="81"/>
      <c r="H1006" s="81"/>
      <c r="I1006" s="81"/>
      <c r="J1006" s="81"/>
      <c r="K1006" s="81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</row>
    <row r="1007" spans="1:26">
      <c r="A1007" s="81"/>
      <c r="B1007" s="81"/>
      <c r="C1007" s="81"/>
      <c r="D1007" s="81"/>
      <c r="E1007" s="81"/>
      <c r="F1007" s="81"/>
      <c r="G1007" s="81"/>
      <c r="H1007" s="81"/>
      <c r="I1007" s="81"/>
      <c r="J1007" s="81"/>
      <c r="K1007" s="81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</row>
    <row r="1008" spans="1:26">
      <c r="A1008" s="81"/>
      <c r="B1008" s="81"/>
      <c r="C1008" s="81"/>
      <c r="D1008" s="81"/>
      <c r="E1008" s="81"/>
      <c r="F1008" s="81"/>
      <c r="G1008" s="81"/>
      <c r="H1008" s="81"/>
      <c r="I1008" s="81"/>
      <c r="J1008" s="81"/>
      <c r="K1008" s="81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</row>
    <row r="1009" spans="1:26">
      <c r="A1009" s="81"/>
      <c r="B1009" s="81"/>
      <c r="C1009" s="81"/>
      <c r="D1009" s="81"/>
      <c r="E1009" s="81"/>
      <c r="F1009" s="81"/>
      <c r="G1009" s="81"/>
      <c r="H1009" s="81"/>
      <c r="I1009" s="81"/>
      <c r="J1009" s="81"/>
      <c r="K1009" s="81"/>
      <c r="L1009" s="81"/>
      <c r="M1009" s="81"/>
      <c r="N1009" s="81"/>
      <c r="O1009" s="81"/>
      <c r="P1009" s="81"/>
      <c r="Q1009" s="81"/>
      <c r="R1009" s="81"/>
      <c r="S1009" s="81"/>
      <c r="T1009" s="81"/>
      <c r="U1009" s="81"/>
      <c r="V1009" s="81"/>
      <c r="W1009" s="81"/>
      <c r="X1009" s="81"/>
      <c r="Y1009" s="81"/>
      <c r="Z1009" s="81"/>
    </row>
    <row r="1010" spans="1:26">
      <c r="A1010" s="81"/>
      <c r="B1010" s="81"/>
      <c r="C1010" s="81"/>
      <c r="D1010" s="81"/>
      <c r="E1010" s="81"/>
      <c r="F1010" s="81"/>
      <c r="G1010" s="81"/>
      <c r="H1010" s="81"/>
      <c r="I1010" s="81"/>
      <c r="J1010" s="81"/>
      <c r="K1010" s="81"/>
      <c r="L1010" s="81"/>
      <c r="M1010" s="81"/>
      <c r="N1010" s="81"/>
      <c r="O1010" s="81"/>
      <c r="P1010" s="81"/>
      <c r="Q1010" s="81"/>
      <c r="R1010" s="81"/>
      <c r="S1010" s="81"/>
      <c r="T1010" s="81"/>
      <c r="U1010" s="81"/>
      <c r="V1010" s="81"/>
      <c r="W1010" s="81"/>
      <c r="X1010" s="81"/>
      <c r="Y1010" s="81"/>
      <c r="Z1010" s="81"/>
    </row>
    <row r="1011" spans="1:26">
      <c r="A1011" s="81"/>
      <c r="B1011" s="81"/>
      <c r="C1011" s="81"/>
      <c r="D1011" s="81"/>
      <c r="E1011" s="81"/>
      <c r="F1011" s="81"/>
      <c r="G1011" s="81"/>
      <c r="H1011" s="81"/>
      <c r="I1011" s="81"/>
      <c r="J1011" s="81"/>
      <c r="K1011" s="81"/>
      <c r="L1011" s="81"/>
      <c r="M1011" s="81"/>
      <c r="N1011" s="81"/>
      <c r="O1011" s="81"/>
      <c r="P1011" s="81"/>
      <c r="Q1011" s="81"/>
      <c r="R1011" s="81"/>
      <c r="S1011" s="81"/>
      <c r="T1011" s="81"/>
      <c r="U1011" s="81"/>
      <c r="V1011" s="81"/>
      <c r="W1011" s="81"/>
      <c r="X1011" s="81"/>
      <c r="Y1011" s="81"/>
      <c r="Z1011" s="81"/>
    </row>
    <row r="1012" spans="1:26">
      <c r="A1012" s="81"/>
      <c r="B1012" s="81"/>
      <c r="C1012" s="81"/>
      <c r="D1012" s="81"/>
      <c r="E1012" s="81"/>
      <c r="F1012" s="81"/>
      <c r="G1012" s="81"/>
      <c r="H1012" s="81"/>
      <c r="I1012" s="81"/>
      <c r="J1012" s="81"/>
      <c r="K1012" s="81"/>
      <c r="L1012" s="81"/>
      <c r="M1012" s="81"/>
      <c r="N1012" s="81"/>
      <c r="O1012" s="81"/>
      <c r="P1012" s="81"/>
      <c r="Q1012" s="81"/>
      <c r="R1012" s="81"/>
      <c r="S1012" s="81"/>
      <c r="T1012" s="81"/>
      <c r="U1012" s="81"/>
      <c r="V1012" s="81"/>
      <c r="W1012" s="81"/>
      <c r="X1012" s="81"/>
      <c r="Y1012" s="81"/>
      <c r="Z1012" s="81"/>
    </row>
    <row r="1013" spans="1:26">
      <c r="A1013" s="81"/>
      <c r="B1013" s="81"/>
      <c r="C1013" s="81"/>
      <c r="D1013" s="81"/>
      <c r="E1013" s="81"/>
      <c r="F1013" s="81"/>
      <c r="G1013" s="81"/>
      <c r="H1013" s="81"/>
      <c r="I1013" s="81"/>
      <c r="J1013" s="81"/>
      <c r="K1013" s="81"/>
      <c r="L1013" s="81"/>
      <c r="M1013" s="81"/>
      <c r="N1013" s="81"/>
      <c r="O1013" s="81"/>
      <c r="P1013" s="81"/>
      <c r="Q1013" s="81"/>
      <c r="R1013" s="81"/>
      <c r="S1013" s="81"/>
      <c r="T1013" s="81"/>
      <c r="U1013" s="81"/>
      <c r="V1013" s="81"/>
      <c r="W1013" s="81"/>
      <c r="X1013" s="81"/>
      <c r="Y1013" s="81"/>
      <c r="Z1013" s="81"/>
    </row>
    <row r="1014" spans="1:26">
      <c r="A1014" s="81"/>
      <c r="B1014" s="81"/>
      <c r="C1014" s="81"/>
      <c r="D1014" s="81"/>
      <c r="E1014" s="81"/>
      <c r="F1014" s="81"/>
      <c r="G1014" s="81"/>
      <c r="H1014" s="81"/>
      <c r="I1014" s="81"/>
      <c r="J1014" s="81"/>
      <c r="K1014" s="81"/>
      <c r="L1014" s="81"/>
      <c r="M1014" s="81"/>
      <c r="N1014" s="81"/>
      <c r="O1014" s="81"/>
      <c r="P1014" s="81"/>
      <c r="Q1014" s="81"/>
      <c r="R1014" s="81"/>
      <c r="S1014" s="81"/>
      <c r="T1014" s="81"/>
      <c r="U1014" s="81"/>
      <c r="V1014" s="81"/>
      <c r="W1014" s="81"/>
      <c r="X1014" s="81"/>
      <c r="Y1014" s="81"/>
      <c r="Z1014" s="81"/>
    </row>
    <row r="1015" spans="1:26">
      <c r="A1015" s="81"/>
      <c r="B1015" s="81"/>
      <c r="C1015" s="81"/>
      <c r="D1015" s="81"/>
      <c r="E1015" s="81"/>
      <c r="F1015" s="81"/>
      <c r="G1015" s="81"/>
      <c r="H1015" s="81"/>
      <c r="I1015" s="81"/>
      <c r="J1015" s="81"/>
      <c r="K1015" s="81"/>
      <c r="L1015" s="81"/>
      <c r="M1015" s="81"/>
      <c r="N1015" s="81"/>
      <c r="O1015" s="81"/>
      <c r="P1015" s="81"/>
      <c r="Q1015" s="81"/>
      <c r="R1015" s="81"/>
      <c r="S1015" s="81"/>
      <c r="T1015" s="81"/>
      <c r="U1015" s="81"/>
      <c r="V1015" s="81"/>
      <c r="W1015" s="81"/>
      <c r="X1015" s="81"/>
      <c r="Y1015" s="81"/>
      <c r="Z1015" s="81"/>
    </row>
    <row r="1016" spans="1:26">
      <c r="A1016" s="81"/>
      <c r="B1016" s="81"/>
      <c r="C1016" s="81"/>
      <c r="D1016" s="81"/>
      <c r="E1016" s="81"/>
      <c r="F1016" s="81"/>
      <c r="G1016" s="81"/>
      <c r="H1016" s="81"/>
      <c r="I1016" s="81"/>
      <c r="J1016" s="81"/>
      <c r="K1016" s="81"/>
      <c r="L1016" s="81"/>
      <c r="M1016" s="81"/>
      <c r="N1016" s="81"/>
      <c r="O1016" s="81"/>
      <c r="P1016" s="81"/>
      <c r="Q1016" s="81"/>
      <c r="R1016" s="81"/>
      <c r="S1016" s="81"/>
      <c r="T1016" s="81"/>
      <c r="U1016" s="81"/>
      <c r="V1016" s="81"/>
      <c r="W1016" s="81"/>
      <c r="X1016" s="81"/>
      <c r="Y1016" s="81"/>
      <c r="Z1016" s="81"/>
    </row>
    <row r="1017" spans="1:26">
      <c r="A1017" s="81"/>
      <c r="B1017" s="81"/>
      <c r="C1017" s="81"/>
      <c r="D1017" s="81"/>
      <c r="E1017" s="81"/>
      <c r="F1017" s="81"/>
      <c r="G1017" s="81"/>
      <c r="H1017" s="81"/>
      <c r="I1017" s="81"/>
      <c r="J1017" s="81"/>
      <c r="K1017" s="81"/>
      <c r="L1017" s="81"/>
      <c r="M1017" s="81"/>
      <c r="N1017" s="81"/>
      <c r="O1017" s="81"/>
      <c r="P1017" s="81"/>
      <c r="Q1017" s="81"/>
      <c r="R1017" s="81"/>
      <c r="S1017" s="81"/>
      <c r="T1017" s="81"/>
      <c r="U1017" s="81"/>
      <c r="V1017" s="81"/>
      <c r="W1017" s="81"/>
      <c r="X1017" s="81"/>
      <c r="Y1017" s="81"/>
      <c r="Z1017" s="81"/>
    </row>
    <row r="1018" spans="1:26">
      <c r="A1018" s="81"/>
      <c r="B1018" s="81"/>
      <c r="C1018" s="81"/>
      <c r="D1018" s="81"/>
      <c r="E1018" s="81"/>
      <c r="F1018" s="81"/>
      <c r="G1018" s="81"/>
      <c r="H1018" s="81"/>
      <c r="I1018" s="81"/>
      <c r="J1018" s="81"/>
      <c r="K1018" s="81"/>
      <c r="L1018" s="81"/>
      <c r="M1018" s="81"/>
      <c r="N1018" s="81"/>
      <c r="O1018" s="81"/>
      <c r="P1018" s="81"/>
      <c r="Q1018" s="81"/>
      <c r="R1018" s="81"/>
      <c r="S1018" s="81"/>
      <c r="T1018" s="81"/>
      <c r="U1018" s="81"/>
      <c r="V1018" s="81"/>
      <c r="W1018" s="81"/>
      <c r="X1018" s="81"/>
      <c r="Y1018" s="81"/>
      <c r="Z1018" s="81"/>
    </row>
    <row r="1019" spans="1:26">
      <c r="A1019" s="81"/>
      <c r="B1019" s="81"/>
      <c r="C1019" s="81"/>
      <c r="D1019" s="81"/>
      <c r="E1019" s="81"/>
      <c r="F1019" s="81"/>
      <c r="G1019" s="81"/>
      <c r="H1019" s="81"/>
      <c r="I1019" s="81"/>
      <c r="J1019" s="81"/>
      <c r="K1019" s="81"/>
      <c r="L1019" s="81"/>
      <c r="M1019" s="81"/>
      <c r="N1019" s="81"/>
      <c r="O1019" s="81"/>
      <c r="P1019" s="81"/>
      <c r="Q1019" s="81"/>
      <c r="R1019" s="81"/>
      <c r="S1019" s="81"/>
      <c r="T1019" s="81"/>
      <c r="U1019" s="81"/>
      <c r="V1019" s="81"/>
      <c r="W1019" s="81"/>
      <c r="X1019" s="81"/>
      <c r="Y1019" s="81"/>
      <c r="Z1019" s="81"/>
    </row>
    <row r="1020" spans="1:26">
      <c r="A1020" s="81"/>
      <c r="B1020" s="81"/>
      <c r="C1020" s="81"/>
      <c r="D1020" s="81"/>
      <c r="E1020" s="81"/>
      <c r="F1020" s="81"/>
      <c r="G1020" s="81"/>
      <c r="H1020" s="81"/>
      <c r="I1020" s="81"/>
      <c r="J1020" s="81"/>
      <c r="K1020" s="81"/>
      <c r="L1020" s="81"/>
      <c r="M1020" s="81"/>
      <c r="N1020" s="81"/>
      <c r="O1020" s="81"/>
      <c r="P1020" s="81"/>
      <c r="Q1020" s="81"/>
      <c r="R1020" s="81"/>
      <c r="S1020" s="81"/>
      <c r="T1020" s="81"/>
      <c r="U1020" s="81"/>
      <c r="V1020" s="81"/>
      <c r="W1020" s="81"/>
      <c r="X1020" s="81"/>
      <c r="Y1020" s="81"/>
      <c r="Z1020" s="81"/>
    </row>
    <row r="1021" spans="1:26">
      <c r="A1021" s="81"/>
      <c r="B1021" s="81"/>
      <c r="C1021" s="81"/>
      <c r="D1021" s="81"/>
      <c r="E1021" s="81"/>
      <c r="F1021" s="81"/>
      <c r="G1021" s="81"/>
      <c r="H1021" s="81"/>
      <c r="I1021" s="81"/>
      <c r="J1021" s="81"/>
      <c r="K1021" s="81"/>
      <c r="L1021" s="81"/>
      <c r="M1021" s="81"/>
      <c r="N1021" s="81"/>
      <c r="O1021" s="81"/>
      <c r="P1021" s="81"/>
      <c r="Q1021" s="81"/>
      <c r="R1021" s="81"/>
      <c r="S1021" s="81"/>
      <c r="T1021" s="81"/>
      <c r="U1021" s="81"/>
      <c r="V1021" s="81"/>
      <c r="W1021" s="81"/>
      <c r="X1021" s="81"/>
      <c r="Y1021" s="81"/>
      <c r="Z1021" s="81"/>
    </row>
    <row r="1022" spans="1:26">
      <c r="A1022" s="81"/>
      <c r="B1022" s="81"/>
      <c r="C1022" s="81"/>
      <c r="D1022" s="81"/>
      <c r="E1022" s="81"/>
      <c r="F1022" s="81"/>
      <c r="G1022" s="81"/>
      <c r="H1022" s="81"/>
      <c r="I1022" s="81"/>
      <c r="J1022" s="81"/>
      <c r="K1022" s="81"/>
      <c r="L1022" s="81"/>
      <c r="M1022" s="81"/>
      <c r="N1022" s="81"/>
      <c r="O1022" s="81"/>
      <c r="P1022" s="81"/>
      <c r="Q1022" s="81"/>
      <c r="R1022" s="81"/>
      <c r="S1022" s="81"/>
      <c r="T1022" s="81"/>
      <c r="U1022" s="81"/>
      <c r="V1022" s="81"/>
      <c r="W1022" s="81"/>
      <c r="X1022" s="81"/>
      <c r="Y1022" s="81"/>
      <c r="Z1022" s="81"/>
    </row>
    <row r="1023" spans="1:26">
      <c r="A1023" s="81"/>
      <c r="B1023" s="81"/>
      <c r="C1023" s="81"/>
      <c r="D1023" s="81"/>
      <c r="E1023" s="81"/>
      <c r="F1023" s="81"/>
      <c r="G1023" s="81"/>
      <c r="H1023" s="81"/>
      <c r="I1023" s="81"/>
      <c r="J1023" s="81"/>
      <c r="K1023" s="81"/>
      <c r="L1023" s="81"/>
      <c r="M1023" s="81"/>
      <c r="N1023" s="81"/>
      <c r="O1023" s="81"/>
      <c r="P1023" s="81"/>
      <c r="Q1023" s="81"/>
      <c r="R1023" s="81"/>
      <c r="S1023" s="81"/>
      <c r="T1023" s="81"/>
      <c r="U1023" s="81"/>
      <c r="V1023" s="81"/>
      <c r="W1023" s="81"/>
      <c r="X1023" s="81"/>
      <c r="Y1023" s="81"/>
      <c r="Z1023" s="81"/>
    </row>
    <row r="1024" spans="1:26">
      <c r="A1024" s="81"/>
      <c r="B1024" s="81"/>
      <c r="C1024" s="81"/>
      <c r="D1024" s="81"/>
      <c r="E1024" s="81"/>
      <c r="F1024" s="81"/>
      <c r="G1024" s="81"/>
      <c r="H1024" s="81"/>
      <c r="I1024" s="81"/>
      <c r="J1024" s="81"/>
      <c r="K1024" s="81"/>
      <c r="L1024" s="81"/>
      <c r="M1024" s="81"/>
      <c r="N1024" s="81"/>
      <c r="O1024" s="81"/>
      <c r="P1024" s="81"/>
      <c r="Q1024" s="81"/>
      <c r="R1024" s="81"/>
      <c r="S1024" s="81"/>
      <c r="T1024" s="81"/>
      <c r="U1024" s="81"/>
      <c r="V1024" s="81"/>
      <c r="W1024" s="81"/>
      <c r="X1024" s="81"/>
      <c r="Y1024" s="81"/>
      <c r="Z1024" s="81"/>
    </row>
    <row r="1025" spans="1:26">
      <c r="A1025" s="81"/>
      <c r="B1025" s="81"/>
      <c r="C1025" s="81"/>
      <c r="D1025" s="81"/>
      <c r="E1025" s="81"/>
      <c r="F1025" s="81"/>
      <c r="G1025" s="81"/>
      <c r="H1025" s="81"/>
      <c r="I1025" s="81"/>
      <c r="J1025" s="81"/>
      <c r="K1025" s="81"/>
      <c r="L1025" s="81"/>
      <c r="M1025" s="81"/>
      <c r="N1025" s="81"/>
      <c r="O1025" s="81"/>
      <c r="P1025" s="81"/>
      <c r="Q1025" s="81"/>
      <c r="R1025" s="81"/>
      <c r="S1025" s="81"/>
      <c r="T1025" s="81"/>
      <c r="U1025" s="81"/>
      <c r="V1025" s="81"/>
      <c r="W1025" s="81"/>
      <c r="X1025" s="81"/>
      <c r="Y1025" s="81"/>
      <c r="Z1025" s="81"/>
    </row>
    <row r="1026" spans="1:26">
      <c r="A1026" s="81"/>
      <c r="B1026" s="81"/>
      <c r="C1026" s="81"/>
      <c r="D1026" s="81"/>
      <c r="E1026" s="81"/>
      <c r="F1026" s="81"/>
      <c r="G1026" s="81"/>
      <c r="H1026" s="81"/>
      <c r="I1026" s="81"/>
      <c r="J1026" s="81"/>
      <c r="K1026" s="81"/>
      <c r="L1026" s="81"/>
      <c r="M1026" s="81"/>
      <c r="N1026" s="81"/>
      <c r="O1026" s="81"/>
      <c r="P1026" s="81"/>
      <c r="Q1026" s="81"/>
      <c r="R1026" s="81"/>
      <c r="S1026" s="81"/>
      <c r="T1026" s="81"/>
      <c r="U1026" s="81"/>
      <c r="V1026" s="81"/>
      <c r="W1026" s="81"/>
      <c r="X1026" s="81"/>
      <c r="Y1026" s="81"/>
      <c r="Z1026" s="81"/>
    </row>
    <row r="1027" spans="1:26">
      <c r="A1027" s="81"/>
      <c r="B1027" s="81"/>
      <c r="C1027" s="81"/>
      <c r="D1027" s="81"/>
      <c r="E1027" s="81"/>
      <c r="F1027" s="81"/>
      <c r="G1027" s="81"/>
      <c r="H1027" s="81"/>
      <c r="I1027" s="81"/>
      <c r="J1027" s="81"/>
      <c r="K1027" s="81"/>
      <c r="L1027" s="81"/>
      <c r="M1027" s="81"/>
      <c r="N1027" s="81"/>
      <c r="O1027" s="81"/>
      <c r="P1027" s="81"/>
      <c r="Q1027" s="81"/>
      <c r="R1027" s="81"/>
      <c r="S1027" s="81"/>
      <c r="T1027" s="81"/>
      <c r="U1027" s="81"/>
      <c r="V1027" s="81"/>
      <c r="W1027" s="81"/>
      <c r="X1027" s="81"/>
      <c r="Y1027" s="81"/>
      <c r="Z1027" s="81"/>
    </row>
    <row r="1028" spans="1:26">
      <c r="A1028" s="81"/>
      <c r="B1028" s="81"/>
      <c r="C1028" s="81"/>
      <c r="D1028" s="81"/>
      <c r="E1028" s="81"/>
      <c r="F1028" s="81"/>
      <c r="G1028" s="81"/>
      <c r="H1028" s="81"/>
      <c r="I1028" s="81"/>
      <c r="J1028" s="81"/>
      <c r="K1028" s="81"/>
      <c r="L1028" s="81"/>
      <c r="M1028" s="81"/>
      <c r="N1028" s="81"/>
      <c r="O1028" s="81"/>
      <c r="P1028" s="81"/>
      <c r="Q1028" s="81"/>
      <c r="R1028" s="81"/>
      <c r="S1028" s="81"/>
      <c r="T1028" s="81"/>
      <c r="U1028" s="81"/>
      <c r="V1028" s="81"/>
      <c r="W1028" s="81"/>
      <c r="X1028" s="81"/>
      <c r="Y1028" s="81"/>
      <c r="Z1028" s="81"/>
    </row>
    <row r="1029" spans="1:26">
      <c r="A1029" s="81"/>
      <c r="B1029" s="81"/>
      <c r="C1029" s="81"/>
      <c r="D1029" s="81"/>
      <c r="E1029" s="81"/>
      <c r="F1029" s="81"/>
      <c r="G1029" s="81"/>
      <c r="H1029" s="81"/>
      <c r="I1029" s="81"/>
      <c r="J1029" s="81"/>
      <c r="K1029" s="81"/>
      <c r="L1029" s="81"/>
      <c r="M1029" s="81"/>
      <c r="N1029" s="81"/>
      <c r="O1029" s="81"/>
      <c r="P1029" s="81"/>
      <c r="Q1029" s="81"/>
      <c r="R1029" s="81"/>
      <c r="S1029" s="81"/>
      <c r="T1029" s="81"/>
      <c r="U1029" s="81"/>
      <c r="V1029" s="81"/>
      <c r="W1029" s="81"/>
      <c r="X1029" s="81"/>
      <c r="Y1029" s="81"/>
      <c r="Z1029" s="81"/>
    </row>
    <row r="1030" spans="1:26">
      <c r="A1030" s="81"/>
      <c r="B1030" s="81"/>
      <c r="C1030" s="81"/>
      <c r="D1030" s="81"/>
      <c r="E1030" s="81"/>
      <c r="F1030" s="81"/>
      <c r="G1030" s="81"/>
      <c r="H1030" s="81"/>
      <c r="I1030" s="81"/>
      <c r="J1030" s="81"/>
      <c r="K1030" s="81"/>
      <c r="L1030" s="81"/>
      <c r="M1030" s="81"/>
      <c r="N1030" s="81"/>
      <c r="O1030" s="81"/>
      <c r="P1030" s="81"/>
      <c r="Q1030" s="81"/>
      <c r="R1030" s="81"/>
      <c r="S1030" s="81"/>
      <c r="T1030" s="81"/>
      <c r="U1030" s="81"/>
      <c r="V1030" s="81"/>
      <c r="W1030" s="81"/>
      <c r="X1030" s="81"/>
      <c r="Y1030" s="81"/>
      <c r="Z1030" s="81"/>
    </row>
    <row r="1031" spans="1:26">
      <c r="A1031" s="81"/>
      <c r="B1031" s="81"/>
      <c r="C1031" s="81"/>
      <c r="D1031" s="81"/>
      <c r="E1031" s="81"/>
      <c r="F1031" s="81"/>
      <c r="G1031" s="81"/>
      <c r="H1031" s="81"/>
      <c r="I1031" s="81"/>
      <c r="J1031" s="81"/>
      <c r="K1031" s="81"/>
      <c r="L1031" s="81"/>
      <c r="M1031" s="81"/>
      <c r="N1031" s="81"/>
      <c r="O1031" s="81"/>
      <c r="P1031" s="81"/>
      <c r="Q1031" s="81"/>
      <c r="R1031" s="81"/>
      <c r="S1031" s="81"/>
      <c r="T1031" s="81"/>
      <c r="U1031" s="81"/>
      <c r="V1031" s="81"/>
      <c r="W1031" s="81"/>
      <c r="X1031" s="81"/>
      <c r="Y1031" s="81"/>
      <c r="Z1031" s="81"/>
    </row>
    <row r="1032" spans="1:26">
      <c r="A1032" s="81"/>
      <c r="B1032" s="81"/>
      <c r="C1032" s="81"/>
      <c r="D1032" s="81"/>
      <c r="E1032" s="81"/>
      <c r="F1032" s="81"/>
      <c r="G1032" s="81"/>
      <c r="H1032" s="81"/>
      <c r="I1032" s="81"/>
      <c r="J1032" s="81"/>
      <c r="K1032" s="81"/>
      <c r="L1032" s="81"/>
      <c r="M1032" s="81"/>
      <c r="N1032" s="81"/>
      <c r="O1032" s="81"/>
      <c r="P1032" s="81"/>
      <c r="Q1032" s="81"/>
      <c r="R1032" s="81"/>
      <c r="S1032" s="81"/>
      <c r="T1032" s="81"/>
      <c r="U1032" s="81"/>
      <c r="V1032" s="81"/>
      <c r="W1032" s="81"/>
      <c r="X1032" s="81"/>
      <c r="Y1032" s="81"/>
      <c r="Z1032" s="81"/>
    </row>
    <row r="1033" spans="1:26">
      <c r="A1033" s="81"/>
      <c r="B1033" s="81"/>
      <c r="C1033" s="81"/>
      <c r="D1033" s="81"/>
      <c r="E1033" s="81"/>
      <c r="F1033" s="81"/>
      <c r="G1033" s="81"/>
      <c r="H1033" s="81"/>
      <c r="I1033" s="81"/>
      <c r="J1033" s="81"/>
      <c r="K1033" s="81"/>
      <c r="L1033" s="81"/>
      <c r="M1033" s="81"/>
      <c r="N1033" s="81"/>
      <c r="O1033" s="81"/>
      <c r="P1033" s="81"/>
      <c r="Q1033" s="81"/>
      <c r="R1033" s="81"/>
      <c r="S1033" s="81"/>
      <c r="T1033" s="81"/>
      <c r="U1033" s="81"/>
      <c r="V1033" s="81"/>
      <c r="W1033" s="81"/>
      <c r="X1033" s="81"/>
      <c r="Y1033" s="81"/>
      <c r="Z1033" s="81"/>
    </row>
    <row r="1034" spans="1:26">
      <c r="A1034" s="81"/>
      <c r="B1034" s="81"/>
      <c r="C1034" s="81"/>
      <c r="D1034" s="81"/>
      <c r="E1034" s="81"/>
      <c r="F1034" s="81"/>
      <c r="G1034" s="81"/>
      <c r="H1034" s="81"/>
      <c r="I1034" s="81"/>
      <c r="J1034" s="81"/>
      <c r="K1034" s="81"/>
      <c r="L1034" s="81"/>
      <c r="M1034" s="81"/>
      <c r="N1034" s="81"/>
      <c r="O1034" s="81"/>
      <c r="P1034" s="81"/>
      <c r="Q1034" s="81"/>
      <c r="R1034" s="81"/>
      <c r="S1034" s="81"/>
      <c r="T1034" s="81"/>
      <c r="U1034" s="81"/>
      <c r="V1034" s="81"/>
      <c r="W1034" s="81"/>
      <c r="X1034" s="81"/>
      <c r="Y1034" s="81"/>
      <c r="Z1034" s="81"/>
    </row>
    <row r="1035" spans="1:26">
      <c r="A1035" s="81"/>
      <c r="B1035" s="81"/>
      <c r="C1035" s="81"/>
      <c r="D1035" s="81"/>
      <c r="E1035" s="81"/>
      <c r="F1035" s="81"/>
      <c r="G1035" s="81"/>
      <c r="H1035" s="81"/>
      <c r="I1035" s="81"/>
      <c r="J1035" s="81"/>
      <c r="K1035" s="81"/>
      <c r="L1035" s="81"/>
      <c r="M1035" s="81"/>
      <c r="N1035" s="81"/>
      <c r="O1035" s="81"/>
      <c r="P1035" s="81"/>
      <c r="Q1035" s="81"/>
      <c r="R1035" s="81"/>
      <c r="S1035" s="81"/>
      <c r="T1035" s="81"/>
      <c r="U1035" s="81"/>
      <c r="V1035" s="81"/>
      <c r="W1035" s="81"/>
      <c r="X1035" s="81"/>
      <c r="Y1035" s="81"/>
      <c r="Z1035" s="81"/>
    </row>
    <row r="1036" spans="1:26">
      <c r="A1036" s="81"/>
      <c r="B1036" s="81"/>
      <c r="C1036" s="81"/>
      <c r="D1036" s="81"/>
      <c r="E1036" s="81"/>
      <c r="F1036" s="81"/>
      <c r="G1036" s="81"/>
      <c r="H1036" s="81"/>
      <c r="I1036" s="81"/>
      <c r="J1036" s="81"/>
      <c r="K1036" s="81"/>
      <c r="L1036" s="81"/>
      <c r="M1036" s="81"/>
      <c r="N1036" s="81"/>
      <c r="O1036" s="81"/>
      <c r="P1036" s="81"/>
      <c r="Q1036" s="81"/>
      <c r="R1036" s="81"/>
      <c r="S1036" s="81"/>
      <c r="T1036" s="81"/>
      <c r="U1036" s="81"/>
      <c r="V1036" s="81"/>
      <c r="W1036" s="81"/>
      <c r="X1036" s="81"/>
      <c r="Y1036" s="81"/>
      <c r="Z1036" s="81"/>
    </row>
    <row r="1037" spans="1:26">
      <c r="A1037" s="81"/>
      <c r="B1037" s="81"/>
      <c r="C1037" s="81"/>
      <c r="D1037" s="81"/>
      <c r="E1037" s="81"/>
      <c r="F1037" s="81"/>
      <c r="G1037" s="81"/>
      <c r="H1037" s="81"/>
      <c r="I1037" s="81"/>
      <c r="J1037" s="81"/>
      <c r="K1037" s="81"/>
      <c r="L1037" s="81"/>
      <c r="M1037" s="81"/>
      <c r="N1037" s="81"/>
      <c r="O1037" s="81"/>
      <c r="P1037" s="81"/>
      <c r="Q1037" s="81"/>
      <c r="R1037" s="81"/>
      <c r="S1037" s="81"/>
      <c r="T1037" s="81"/>
      <c r="U1037" s="81"/>
      <c r="V1037" s="81"/>
      <c r="W1037" s="81"/>
      <c r="X1037" s="81"/>
      <c r="Y1037" s="81"/>
      <c r="Z1037" s="81"/>
    </row>
    <row r="1038" spans="1:26">
      <c r="A1038" s="81"/>
      <c r="B1038" s="81"/>
      <c r="C1038" s="81"/>
      <c r="D1038" s="81"/>
      <c r="E1038" s="81"/>
      <c r="F1038" s="81"/>
      <c r="G1038" s="81"/>
      <c r="H1038" s="81"/>
      <c r="I1038" s="81"/>
      <c r="J1038" s="81"/>
      <c r="K1038" s="81"/>
      <c r="L1038" s="81"/>
      <c r="M1038" s="81"/>
      <c r="N1038" s="81"/>
      <c r="O1038" s="81"/>
      <c r="P1038" s="81"/>
      <c r="Q1038" s="81"/>
      <c r="R1038" s="81"/>
      <c r="S1038" s="81"/>
      <c r="T1038" s="81"/>
      <c r="U1038" s="81"/>
      <c r="V1038" s="81"/>
      <c r="W1038" s="81"/>
      <c r="X1038" s="81"/>
      <c r="Y1038" s="81"/>
      <c r="Z1038" s="81"/>
    </row>
    <row r="1039" spans="1:26">
      <c r="A1039" s="81"/>
      <c r="B1039" s="81"/>
      <c r="C1039" s="81"/>
      <c r="D1039" s="81"/>
      <c r="E1039" s="81"/>
      <c r="F1039" s="81"/>
      <c r="G1039" s="81"/>
      <c r="H1039" s="81"/>
      <c r="I1039" s="81"/>
      <c r="J1039" s="81"/>
      <c r="K1039" s="81"/>
      <c r="L1039" s="81"/>
      <c r="M1039" s="81"/>
      <c r="N1039" s="81"/>
      <c r="O1039" s="81"/>
      <c r="P1039" s="81"/>
      <c r="Q1039" s="81"/>
      <c r="R1039" s="81"/>
      <c r="S1039" s="81"/>
      <c r="T1039" s="81"/>
      <c r="U1039" s="81"/>
      <c r="V1039" s="81"/>
      <c r="W1039" s="81"/>
      <c r="X1039" s="81"/>
      <c r="Y1039" s="81"/>
      <c r="Z1039" s="81"/>
    </row>
    <row r="1040" spans="1:26">
      <c r="A1040" s="81"/>
      <c r="B1040" s="81"/>
      <c r="C1040" s="81"/>
      <c r="D1040" s="81"/>
      <c r="E1040" s="81"/>
      <c r="F1040" s="81"/>
      <c r="G1040" s="81"/>
      <c r="H1040" s="81"/>
      <c r="I1040" s="81"/>
      <c r="J1040" s="81"/>
      <c r="K1040" s="81"/>
      <c r="L1040" s="81"/>
      <c r="M1040" s="81"/>
      <c r="N1040" s="81"/>
      <c r="O1040" s="81"/>
      <c r="P1040" s="81"/>
      <c r="Q1040" s="81"/>
      <c r="R1040" s="81"/>
      <c r="S1040" s="81"/>
      <c r="T1040" s="81"/>
      <c r="U1040" s="81"/>
      <c r="V1040" s="81"/>
      <c r="W1040" s="81"/>
      <c r="X1040" s="81"/>
      <c r="Y1040" s="81"/>
      <c r="Z1040" s="81"/>
    </row>
    <row r="1041" spans="1:26">
      <c r="A1041" s="81"/>
      <c r="B1041" s="81"/>
      <c r="C1041" s="81"/>
      <c r="D1041" s="81"/>
      <c r="E1041" s="81"/>
      <c r="F1041" s="81"/>
      <c r="G1041" s="81"/>
      <c r="H1041" s="81"/>
      <c r="I1041" s="81"/>
      <c r="J1041" s="81"/>
      <c r="K1041" s="81"/>
      <c r="L1041" s="81"/>
      <c r="M1041" s="81"/>
      <c r="N1041" s="81"/>
      <c r="O1041" s="81"/>
      <c r="P1041" s="81"/>
      <c r="Q1041" s="81"/>
      <c r="R1041" s="81"/>
      <c r="S1041" s="81"/>
      <c r="T1041" s="81"/>
      <c r="U1041" s="81"/>
      <c r="V1041" s="81"/>
      <c r="W1041" s="81"/>
      <c r="X1041" s="81"/>
      <c r="Y1041" s="81"/>
      <c r="Z1041" s="81"/>
    </row>
    <row r="1042" spans="1:26">
      <c r="A1042" s="81"/>
      <c r="B1042" s="81"/>
      <c r="C1042" s="81"/>
      <c r="D1042" s="81"/>
      <c r="E1042" s="81"/>
      <c r="F1042" s="81"/>
      <c r="G1042" s="81"/>
      <c r="H1042" s="81"/>
      <c r="I1042" s="81"/>
      <c r="J1042" s="81"/>
      <c r="K1042" s="81"/>
      <c r="L1042" s="81"/>
      <c r="M1042" s="81"/>
      <c r="N1042" s="81"/>
      <c r="O1042" s="81"/>
      <c r="P1042" s="81"/>
      <c r="Q1042" s="81"/>
      <c r="R1042" s="81"/>
      <c r="S1042" s="81"/>
      <c r="T1042" s="81"/>
      <c r="U1042" s="81"/>
      <c r="V1042" s="81"/>
      <c r="W1042" s="81"/>
      <c r="X1042" s="81"/>
      <c r="Y1042" s="81"/>
      <c r="Z1042" s="81"/>
    </row>
    <row r="1043" spans="1:26">
      <c r="A1043" s="81"/>
      <c r="B1043" s="81"/>
      <c r="C1043" s="81"/>
      <c r="D1043" s="81"/>
      <c r="E1043" s="81"/>
      <c r="F1043" s="81"/>
      <c r="G1043" s="81"/>
      <c r="H1043" s="81"/>
      <c r="I1043" s="81"/>
      <c r="J1043" s="81"/>
      <c r="K1043" s="81"/>
      <c r="L1043" s="81"/>
      <c r="M1043" s="81"/>
      <c r="N1043" s="81"/>
      <c r="O1043" s="81"/>
      <c r="P1043" s="81"/>
      <c r="Q1043" s="81"/>
      <c r="R1043" s="81"/>
      <c r="S1043" s="81"/>
      <c r="T1043" s="81"/>
      <c r="U1043" s="81"/>
      <c r="V1043" s="81"/>
      <c r="W1043" s="81"/>
      <c r="X1043" s="81"/>
      <c r="Y1043" s="81"/>
      <c r="Z1043" s="81"/>
    </row>
    <row r="1044" spans="1:26">
      <c r="A1044" s="81"/>
      <c r="B1044" s="81"/>
      <c r="C1044" s="81"/>
      <c r="D1044" s="81"/>
      <c r="E1044" s="81"/>
      <c r="F1044" s="81"/>
      <c r="G1044" s="81"/>
      <c r="H1044" s="81"/>
      <c r="I1044" s="81"/>
      <c r="J1044" s="81"/>
      <c r="K1044" s="81"/>
      <c r="L1044" s="81"/>
      <c r="M1044" s="81"/>
      <c r="N1044" s="81"/>
      <c r="O1044" s="81"/>
      <c r="P1044" s="81"/>
      <c r="Q1044" s="81"/>
      <c r="R1044" s="81"/>
      <c r="S1044" s="81"/>
      <c r="T1044" s="81"/>
      <c r="U1044" s="81"/>
      <c r="V1044" s="81"/>
      <c r="W1044" s="81"/>
      <c r="X1044" s="81"/>
      <c r="Y1044" s="81"/>
      <c r="Z1044" s="81"/>
    </row>
    <row r="1045" spans="1:26">
      <c r="A1045" s="81"/>
      <c r="B1045" s="81"/>
      <c r="C1045" s="81"/>
      <c r="D1045" s="81"/>
      <c r="E1045" s="81"/>
      <c r="F1045" s="81"/>
      <c r="G1045" s="81"/>
      <c r="H1045" s="81"/>
      <c r="I1045" s="81"/>
      <c r="J1045" s="81"/>
      <c r="K1045" s="81"/>
      <c r="L1045" s="81"/>
      <c r="M1045" s="81"/>
      <c r="N1045" s="81"/>
      <c r="O1045" s="81"/>
      <c r="P1045" s="81"/>
      <c r="Q1045" s="81"/>
      <c r="R1045" s="81"/>
      <c r="S1045" s="81"/>
      <c r="T1045" s="81"/>
      <c r="U1045" s="81"/>
      <c r="V1045" s="81"/>
      <c r="W1045" s="81"/>
      <c r="X1045" s="81"/>
      <c r="Y1045" s="81"/>
      <c r="Z1045" s="81"/>
    </row>
    <row r="1046" spans="1:26">
      <c r="A1046" s="81"/>
      <c r="B1046" s="81"/>
      <c r="C1046" s="81"/>
      <c r="D1046" s="81"/>
      <c r="E1046" s="81"/>
      <c r="F1046" s="81"/>
      <c r="G1046" s="81"/>
      <c r="H1046" s="81"/>
      <c r="I1046" s="81"/>
      <c r="J1046" s="81"/>
      <c r="K1046" s="81"/>
      <c r="L1046" s="81"/>
      <c r="M1046" s="81"/>
      <c r="N1046" s="81"/>
      <c r="O1046" s="81"/>
      <c r="P1046" s="81"/>
      <c r="Q1046" s="81"/>
      <c r="R1046" s="81"/>
      <c r="S1046" s="81"/>
      <c r="T1046" s="81"/>
      <c r="U1046" s="81"/>
      <c r="V1046" s="81"/>
      <c r="W1046" s="81"/>
      <c r="X1046" s="81"/>
      <c r="Y1046" s="81"/>
      <c r="Z1046" s="81"/>
    </row>
    <row r="1047" spans="1:26">
      <c r="A1047" s="81"/>
      <c r="B1047" s="81"/>
      <c r="C1047" s="81"/>
      <c r="D1047" s="81"/>
      <c r="E1047" s="81"/>
      <c r="F1047" s="81"/>
      <c r="G1047" s="81"/>
      <c r="H1047" s="81"/>
      <c r="I1047" s="81"/>
      <c r="J1047" s="81"/>
      <c r="K1047" s="81"/>
      <c r="L1047" s="81"/>
      <c r="M1047" s="81"/>
      <c r="N1047" s="81"/>
      <c r="O1047" s="81"/>
      <c r="P1047" s="81"/>
      <c r="Q1047" s="81"/>
      <c r="R1047" s="81"/>
      <c r="S1047" s="81"/>
      <c r="T1047" s="81"/>
      <c r="U1047" s="81"/>
      <c r="V1047" s="81"/>
      <c r="W1047" s="81"/>
      <c r="X1047" s="81"/>
      <c r="Y1047" s="81"/>
      <c r="Z1047" s="81"/>
    </row>
    <row r="1048" spans="1:26">
      <c r="A1048" s="81"/>
      <c r="B1048" s="81"/>
      <c r="C1048" s="81"/>
      <c r="D1048" s="81"/>
      <c r="E1048" s="81"/>
      <c r="F1048" s="81"/>
      <c r="G1048" s="81"/>
      <c r="H1048" s="81"/>
      <c r="I1048" s="81"/>
      <c r="J1048" s="81"/>
      <c r="K1048" s="81"/>
      <c r="L1048" s="81"/>
      <c r="M1048" s="81"/>
      <c r="N1048" s="81"/>
      <c r="O1048" s="81"/>
      <c r="P1048" s="81"/>
      <c r="Q1048" s="81"/>
      <c r="R1048" s="81"/>
      <c r="S1048" s="81"/>
      <c r="T1048" s="81"/>
      <c r="U1048" s="81"/>
      <c r="V1048" s="81"/>
      <c r="W1048" s="81"/>
      <c r="X1048" s="81"/>
      <c r="Y1048" s="81"/>
      <c r="Z1048" s="81"/>
    </row>
    <row r="1049" spans="1:26">
      <c r="A1049" s="81"/>
      <c r="B1049" s="81"/>
      <c r="C1049" s="81"/>
      <c r="D1049" s="81"/>
      <c r="E1049" s="81"/>
      <c r="F1049" s="81"/>
      <c r="G1049" s="81"/>
      <c r="H1049" s="81"/>
      <c r="I1049" s="81"/>
      <c r="J1049" s="81"/>
      <c r="K1049" s="81"/>
      <c r="L1049" s="81"/>
      <c r="M1049" s="81"/>
      <c r="N1049" s="81"/>
      <c r="O1049" s="81"/>
      <c r="P1049" s="81"/>
      <c r="Q1049" s="81"/>
      <c r="R1049" s="81"/>
      <c r="S1049" s="81"/>
      <c r="T1049" s="81"/>
      <c r="U1049" s="81"/>
      <c r="V1049" s="81"/>
      <c r="W1049" s="81"/>
      <c r="X1049" s="81"/>
      <c r="Y1049" s="81"/>
      <c r="Z1049" s="81"/>
    </row>
    <row r="1050" spans="1:26">
      <c r="A1050" s="81"/>
      <c r="B1050" s="81"/>
      <c r="C1050" s="81"/>
      <c r="D1050" s="81"/>
      <c r="E1050" s="81"/>
      <c r="F1050" s="81"/>
      <c r="G1050" s="81"/>
      <c r="H1050" s="81"/>
      <c r="I1050" s="81"/>
      <c r="J1050" s="81"/>
      <c r="K1050" s="81"/>
      <c r="L1050" s="81"/>
      <c r="M1050" s="81"/>
      <c r="N1050" s="81"/>
      <c r="O1050" s="81"/>
      <c r="P1050" s="81"/>
      <c r="Q1050" s="81"/>
      <c r="R1050" s="81"/>
      <c r="S1050" s="81"/>
      <c r="T1050" s="81"/>
      <c r="U1050" s="81"/>
      <c r="V1050" s="81"/>
      <c r="W1050" s="81"/>
      <c r="X1050" s="81"/>
      <c r="Y1050" s="81"/>
      <c r="Z1050" s="81"/>
    </row>
    <row r="1051" spans="1:26">
      <c r="A1051" s="81"/>
      <c r="B1051" s="81"/>
      <c r="C1051" s="81"/>
      <c r="D1051" s="81"/>
      <c r="E1051" s="81"/>
      <c r="F1051" s="81"/>
      <c r="G1051" s="81"/>
      <c r="H1051" s="81"/>
      <c r="I1051" s="81"/>
      <c r="J1051" s="81"/>
      <c r="K1051" s="81"/>
      <c r="L1051" s="81"/>
      <c r="M1051" s="81"/>
      <c r="N1051" s="81"/>
      <c r="O1051" s="81"/>
      <c r="P1051" s="81"/>
      <c r="Q1051" s="81"/>
      <c r="R1051" s="81"/>
      <c r="S1051" s="81"/>
      <c r="T1051" s="81"/>
      <c r="U1051" s="81"/>
      <c r="V1051" s="81"/>
      <c r="W1051" s="81"/>
      <c r="X1051" s="81"/>
      <c r="Y1051" s="81"/>
      <c r="Z1051" s="81"/>
    </row>
    <row r="1052" spans="1:26">
      <c r="A1052" s="81"/>
      <c r="B1052" s="81"/>
      <c r="C1052" s="81"/>
      <c r="D1052" s="81"/>
      <c r="E1052" s="81"/>
      <c r="F1052" s="81"/>
      <c r="G1052" s="81"/>
      <c r="H1052" s="81"/>
      <c r="I1052" s="81"/>
      <c r="J1052" s="81"/>
      <c r="K1052" s="81"/>
      <c r="L1052" s="81"/>
      <c r="M1052" s="81"/>
      <c r="N1052" s="81"/>
      <c r="O1052" s="81"/>
      <c r="P1052" s="81"/>
      <c r="Q1052" s="81"/>
      <c r="R1052" s="81"/>
      <c r="S1052" s="81"/>
      <c r="T1052" s="81"/>
      <c r="U1052" s="81"/>
      <c r="V1052" s="81"/>
      <c r="W1052" s="81"/>
      <c r="X1052" s="81"/>
      <c r="Y1052" s="81"/>
      <c r="Z1052" s="81"/>
    </row>
    <row r="1053" spans="1:26">
      <c r="A1053" s="81"/>
      <c r="B1053" s="81"/>
      <c r="C1053" s="81"/>
      <c r="D1053" s="81"/>
      <c r="E1053" s="81"/>
      <c r="F1053" s="81"/>
      <c r="G1053" s="81"/>
      <c r="H1053" s="81"/>
      <c r="I1053" s="81"/>
      <c r="J1053" s="81"/>
      <c r="K1053" s="81"/>
      <c r="L1053" s="81"/>
      <c r="M1053" s="81"/>
      <c r="N1053" s="81"/>
      <c r="O1053" s="81"/>
      <c r="P1053" s="81"/>
      <c r="Q1053" s="81"/>
      <c r="R1053" s="81"/>
      <c r="S1053" s="81"/>
      <c r="T1053" s="81"/>
      <c r="U1053" s="81"/>
      <c r="V1053" s="81"/>
      <c r="W1053" s="81"/>
      <c r="X1053" s="81"/>
      <c r="Y1053" s="81"/>
      <c r="Z1053" s="81"/>
    </row>
    <row r="1054" spans="1:26">
      <c r="A1054" s="81"/>
      <c r="B1054" s="81"/>
      <c r="C1054" s="81"/>
      <c r="D1054" s="81"/>
      <c r="E1054" s="81"/>
      <c r="F1054" s="81"/>
      <c r="G1054" s="81"/>
      <c r="H1054" s="81"/>
      <c r="I1054" s="81"/>
      <c r="J1054" s="81"/>
      <c r="K1054" s="81"/>
      <c r="L1054" s="81"/>
      <c r="M1054" s="81"/>
      <c r="N1054" s="81"/>
      <c r="O1054" s="81"/>
      <c r="P1054" s="81"/>
      <c r="Q1054" s="81"/>
      <c r="R1054" s="81"/>
      <c r="S1054" s="81"/>
      <c r="T1054" s="81"/>
      <c r="U1054" s="81"/>
      <c r="V1054" s="81"/>
      <c r="W1054" s="81"/>
      <c r="X1054" s="81"/>
      <c r="Y1054" s="81"/>
      <c r="Z1054" s="81"/>
    </row>
    <row r="1055" spans="1:26">
      <c r="A1055" s="81"/>
      <c r="B1055" s="81"/>
      <c r="C1055" s="81"/>
      <c r="D1055" s="81"/>
      <c r="E1055" s="81"/>
      <c r="F1055" s="81"/>
      <c r="G1055" s="81"/>
      <c r="H1055" s="81"/>
      <c r="I1055" s="81"/>
      <c r="J1055" s="81"/>
      <c r="K1055" s="81"/>
      <c r="L1055" s="81"/>
      <c r="M1055" s="81"/>
      <c r="N1055" s="81"/>
      <c r="O1055" s="81"/>
      <c r="P1055" s="81"/>
      <c r="Q1055" s="81"/>
      <c r="R1055" s="81"/>
      <c r="S1055" s="81"/>
      <c r="T1055" s="81"/>
      <c r="U1055" s="81"/>
      <c r="V1055" s="81"/>
      <c r="W1055" s="81"/>
      <c r="X1055" s="81"/>
      <c r="Y1055" s="81"/>
      <c r="Z1055" s="81"/>
    </row>
    <row r="1056" spans="1:26">
      <c r="A1056" s="81"/>
      <c r="B1056" s="81"/>
      <c r="C1056" s="81"/>
      <c r="D1056" s="81"/>
      <c r="E1056" s="81"/>
      <c r="F1056" s="81"/>
      <c r="G1056" s="81"/>
      <c r="H1056" s="81"/>
      <c r="I1056" s="81"/>
      <c r="J1056" s="81"/>
      <c r="K1056" s="81"/>
      <c r="L1056" s="81"/>
      <c r="M1056" s="81"/>
      <c r="N1056" s="81"/>
      <c r="O1056" s="81"/>
      <c r="P1056" s="81"/>
      <c r="Q1056" s="81"/>
      <c r="R1056" s="81"/>
      <c r="S1056" s="81"/>
      <c r="T1056" s="81"/>
      <c r="U1056" s="81"/>
      <c r="V1056" s="81"/>
      <c r="W1056" s="81"/>
      <c r="X1056" s="81"/>
      <c r="Y1056" s="81"/>
      <c r="Z1056" s="81"/>
    </row>
    <row r="1057" spans="1:26">
      <c r="A1057" s="81"/>
      <c r="B1057" s="81"/>
      <c r="C1057" s="81"/>
      <c r="D1057" s="81"/>
      <c r="E1057" s="81"/>
      <c r="F1057" s="81"/>
      <c r="G1057" s="81"/>
      <c r="H1057" s="81"/>
      <c r="I1057" s="81"/>
      <c r="J1057" s="81"/>
      <c r="K1057" s="81"/>
      <c r="L1057" s="81"/>
      <c r="M1057" s="81"/>
      <c r="N1057" s="81"/>
      <c r="O1057" s="81"/>
      <c r="P1057" s="81"/>
      <c r="Q1057" s="81"/>
      <c r="R1057" s="81"/>
      <c r="S1057" s="81"/>
      <c r="T1057" s="81"/>
      <c r="U1057" s="81"/>
      <c r="V1057" s="81"/>
      <c r="W1057" s="81"/>
      <c r="X1057" s="81"/>
      <c r="Y1057" s="81"/>
      <c r="Z1057" s="81"/>
    </row>
    <row r="1058" spans="1:26">
      <c r="A1058" s="81"/>
      <c r="B1058" s="81"/>
      <c r="C1058" s="81"/>
      <c r="D1058" s="81"/>
      <c r="E1058" s="81"/>
      <c r="F1058" s="81"/>
      <c r="G1058" s="81"/>
      <c r="H1058" s="81"/>
      <c r="I1058" s="81"/>
      <c r="J1058" s="81"/>
      <c r="K1058" s="81"/>
      <c r="L1058" s="81"/>
      <c r="M1058" s="81"/>
      <c r="N1058" s="81"/>
      <c r="O1058" s="81"/>
      <c r="P1058" s="81"/>
      <c r="Q1058" s="81"/>
      <c r="R1058" s="81"/>
      <c r="S1058" s="81"/>
      <c r="T1058" s="81"/>
      <c r="U1058" s="81"/>
      <c r="V1058" s="81"/>
      <c r="W1058" s="81"/>
      <c r="X1058" s="81"/>
      <c r="Y1058" s="81"/>
      <c r="Z1058" s="81"/>
    </row>
    <row r="1059" spans="1:26">
      <c r="A1059" s="81"/>
      <c r="B1059" s="81"/>
      <c r="C1059" s="81"/>
      <c r="D1059" s="81"/>
      <c r="E1059" s="81"/>
      <c r="F1059" s="81"/>
      <c r="G1059" s="81"/>
      <c r="H1059" s="81"/>
      <c r="I1059" s="81"/>
      <c r="J1059" s="81"/>
      <c r="K1059" s="81"/>
      <c r="L1059" s="81"/>
      <c r="M1059" s="81"/>
      <c r="N1059" s="81"/>
      <c r="O1059" s="81"/>
      <c r="P1059" s="81"/>
      <c r="Q1059" s="81"/>
      <c r="R1059" s="81"/>
      <c r="S1059" s="81"/>
      <c r="T1059" s="81"/>
      <c r="U1059" s="81"/>
      <c r="V1059" s="81"/>
      <c r="W1059" s="81"/>
      <c r="X1059" s="81"/>
      <c r="Y1059" s="81"/>
      <c r="Z1059" s="81"/>
    </row>
    <row r="1060" spans="1:26">
      <c r="A1060" s="81"/>
      <c r="B1060" s="81"/>
      <c r="C1060" s="81"/>
      <c r="D1060" s="81"/>
      <c r="E1060" s="81"/>
      <c r="F1060" s="81"/>
      <c r="G1060" s="81"/>
      <c r="H1060" s="81"/>
      <c r="I1060" s="81"/>
      <c r="J1060" s="81"/>
      <c r="K1060" s="81"/>
      <c r="L1060" s="81"/>
      <c r="M1060" s="81"/>
      <c r="N1060" s="81"/>
      <c r="O1060" s="81"/>
      <c r="P1060" s="81"/>
      <c r="Q1060" s="81"/>
      <c r="R1060" s="81"/>
      <c r="S1060" s="81"/>
      <c r="T1060" s="81"/>
      <c r="U1060" s="81"/>
      <c r="V1060" s="81"/>
      <c r="W1060" s="81"/>
      <c r="X1060" s="81"/>
      <c r="Y1060" s="81"/>
      <c r="Z1060" s="81"/>
    </row>
    <row r="1061" spans="1:26">
      <c r="A1061" s="81"/>
      <c r="B1061" s="81"/>
      <c r="C1061" s="81"/>
      <c r="D1061" s="81"/>
      <c r="E1061" s="81"/>
      <c r="F1061" s="81"/>
      <c r="G1061" s="81"/>
      <c r="H1061" s="81"/>
      <c r="I1061" s="81"/>
      <c r="J1061" s="81"/>
      <c r="K1061" s="81"/>
      <c r="L1061" s="81"/>
      <c r="M1061" s="81"/>
      <c r="N1061" s="81"/>
      <c r="O1061" s="81"/>
      <c r="P1061" s="81"/>
      <c r="Q1061" s="81"/>
      <c r="R1061" s="81"/>
      <c r="S1061" s="81"/>
      <c r="T1061" s="81"/>
      <c r="U1061" s="81"/>
      <c r="V1061" s="81"/>
      <c r="W1061" s="81"/>
      <c r="X1061" s="81"/>
      <c r="Y1061" s="81"/>
      <c r="Z1061" s="81"/>
    </row>
    <row r="1062" spans="1:26">
      <c r="A1062" s="81"/>
      <c r="B1062" s="81"/>
      <c r="C1062" s="81"/>
      <c r="D1062" s="81"/>
      <c r="E1062" s="81"/>
      <c r="F1062" s="81"/>
      <c r="G1062" s="81"/>
      <c r="H1062" s="81"/>
      <c r="I1062" s="81"/>
      <c r="J1062" s="81"/>
      <c r="K1062" s="81"/>
      <c r="L1062" s="81"/>
      <c r="M1062" s="81"/>
      <c r="N1062" s="81"/>
      <c r="O1062" s="81"/>
      <c r="P1062" s="81"/>
      <c r="Q1062" s="81"/>
      <c r="R1062" s="81"/>
      <c r="S1062" s="81"/>
      <c r="T1062" s="81"/>
      <c r="U1062" s="81"/>
      <c r="V1062" s="81"/>
      <c r="W1062" s="81"/>
      <c r="X1062" s="81"/>
      <c r="Y1062" s="81"/>
      <c r="Z1062" s="81"/>
    </row>
    <row r="1063" spans="1:26">
      <c r="A1063" s="81"/>
      <c r="B1063" s="81"/>
      <c r="C1063" s="81"/>
      <c r="D1063" s="81"/>
      <c r="E1063" s="81"/>
      <c r="F1063" s="81"/>
      <c r="G1063" s="81"/>
      <c r="H1063" s="81"/>
      <c r="I1063" s="81"/>
      <c r="J1063" s="81"/>
      <c r="K1063" s="81"/>
      <c r="L1063" s="81"/>
      <c r="M1063" s="81"/>
      <c r="N1063" s="81"/>
      <c r="O1063" s="81"/>
      <c r="P1063" s="81"/>
      <c r="Q1063" s="81"/>
      <c r="R1063" s="81"/>
      <c r="S1063" s="81"/>
      <c r="T1063" s="81"/>
      <c r="U1063" s="81"/>
      <c r="V1063" s="81"/>
      <c r="W1063" s="81"/>
      <c r="X1063" s="81"/>
      <c r="Y1063" s="81"/>
      <c r="Z1063" s="81"/>
    </row>
    <row r="1064" spans="1:26">
      <c r="A1064" s="81"/>
      <c r="B1064" s="81"/>
      <c r="C1064" s="81"/>
      <c r="D1064" s="81"/>
      <c r="E1064" s="81"/>
      <c r="F1064" s="81"/>
      <c r="G1064" s="81"/>
      <c r="H1064" s="81"/>
      <c r="I1064" s="81"/>
      <c r="J1064" s="81"/>
      <c r="K1064" s="81"/>
      <c r="L1064" s="81"/>
      <c r="M1064" s="81"/>
      <c r="N1064" s="81"/>
      <c r="O1064" s="81"/>
      <c r="P1064" s="81"/>
      <c r="Q1064" s="81"/>
      <c r="R1064" s="81"/>
      <c r="S1064" s="81"/>
      <c r="T1064" s="81"/>
      <c r="U1064" s="81"/>
      <c r="V1064" s="81"/>
      <c r="W1064" s="81"/>
      <c r="X1064" s="81"/>
      <c r="Y1064" s="81"/>
      <c r="Z1064" s="81"/>
    </row>
    <row r="1065" spans="1:26">
      <c r="A1065" s="81"/>
      <c r="B1065" s="81"/>
      <c r="C1065" s="81"/>
      <c r="D1065" s="81"/>
      <c r="E1065" s="81"/>
      <c r="F1065" s="81"/>
      <c r="G1065" s="81"/>
      <c r="H1065" s="81"/>
      <c r="I1065" s="81"/>
      <c r="J1065" s="81"/>
      <c r="K1065" s="81"/>
      <c r="L1065" s="81"/>
      <c r="M1065" s="81"/>
      <c r="N1065" s="81"/>
      <c r="O1065" s="81"/>
      <c r="P1065" s="81"/>
      <c r="Q1065" s="81"/>
      <c r="R1065" s="81"/>
      <c r="S1065" s="81"/>
      <c r="T1065" s="81"/>
      <c r="U1065" s="81"/>
      <c r="V1065" s="81"/>
      <c r="W1065" s="81"/>
      <c r="X1065" s="81"/>
      <c r="Y1065" s="81"/>
      <c r="Z1065" s="81"/>
    </row>
    <row r="1066" spans="1:26">
      <c r="A1066" s="81"/>
      <c r="B1066" s="81"/>
      <c r="C1066" s="81"/>
      <c r="D1066" s="81"/>
      <c r="E1066" s="81"/>
      <c r="F1066" s="81"/>
      <c r="G1066" s="81"/>
      <c r="H1066" s="81"/>
      <c r="I1066" s="81"/>
      <c r="J1066" s="81"/>
      <c r="K1066" s="81"/>
      <c r="L1066" s="81"/>
      <c r="M1066" s="81"/>
      <c r="N1066" s="81"/>
      <c r="O1066" s="81"/>
      <c r="P1066" s="81"/>
      <c r="Q1066" s="81"/>
      <c r="R1066" s="81"/>
      <c r="S1066" s="81"/>
      <c r="T1066" s="81"/>
      <c r="U1066" s="81"/>
      <c r="V1066" s="81"/>
      <c r="W1066" s="81"/>
      <c r="X1066" s="81"/>
      <c r="Y1066" s="81"/>
      <c r="Z1066" s="81"/>
    </row>
    <row r="1067" spans="1:26">
      <c r="A1067" s="81"/>
      <c r="B1067" s="81"/>
      <c r="C1067" s="81"/>
      <c r="D1067" s="81"/>
      <c r="E1067" s="81"/>
      <c r="F1067" s="81"/>
      <c r="G1067" s="81"/>
      <c r="H1067" s="81"/>
      <c r="I1067" s="81"/>
      <c r="J1067" s="81"/>
      <c r="K1067" s="81"/>
      <c r="L1067" s="81"/>
      <c r="M1067" s="81"/>
      <c r="N1067" s="81"/>
      <c r="O1067" s="81"/>
      <c r="P1067" s="81"/>
      <c r="Q1067" s="81"/>
      <c r="R1067" s="81"/>
      <c r="S1067" s="81"/>
      <c r="T1067" s="81"/>
      <c r="U1067" s="81"/>
      <c r="V1067" s="81"/>
      <c r="W1067" s="81"/>
      <c r="X1067" s="81"/>
      <c r="Y1067" s="81"/>
      <c r="Z1067" s="81"/>
    </row>
    <row r="1068" spans="1:26">
      <c r="A1068" s="81"/>
      <c r="B1068" s="81"/>
      <c r="C1068" s="81"/>
      <c r="D1068" s="81"/>
      <c r="E1068" s="81"/>
      <c r="F1068" s="81"/>
      <c r="G1068" s="81"/>
      <c r="H1068" s="81"/>
      <c r="I1068" s="81"/>
      <c r="J1068" s="81"/>
      <c r="K1068" s="81"/>
      <c r="L1068" s="81"/>
      <c r="M1068" s="81"/>
      <c r="N1068" s="81"/>
      <c r="O1068" s="81"/>
      <c r="P1068" s="81"/>
      <c r="Q1068" s="81"/>
      <c r="R1068" s="81"/>
      <c r="S1068" s="81"/>
      <c r="T1068" s="81"/>
      <c r="U1068" s="81"/>
      <c r="V1068" s="81"/>
      <c r="W1068" s="81"/>
      <c r="X1068" s="81"/>
      <c r="Y1068" s="81"/>
      <c r="Z1068" s="81"/>
    </row>
    <row r="1069" spans="1:26">
      <c r="A1069" s="81"/>
      <c r="B1069" s="81"/>
      <c r="C1069" s="81"/>
      <c r="D1069" s="81"/>
      <c r="E1069" s="81"/>
      <c r="F1069" s="81"/>
      <c r="G1069" s="81"/>
      <c r="H1069" s="81"/>
      <c r="I1069" s="81"/>
      <c r="J1069" s="81"/>
      <c r="K1069" s="81"/>
      <c r="L1069" s="81"/>
      <c r="M1069" s="81"/>
      <c r="N1069" s="81"/>
      <c r="O1069" s="81"/>
      <c r="P1069" s="81"/>
      <c r="Q1069" s="81"/>
      <c r="R1069" s="81"/>
      <c r="S1069" s="81"/>
      <c r="T1069" s="81"/>
      <c r="U1069" s="81"/>
      <c r="V1069" s="81"/>
      <c r="W1069" s="81"/>
      <c r="X1069" s="81"/>
      <c r="Y1069" s="81"/>
      <c r="Z1069" s="81"/>
    </row>
    <row r="1070" spans="1:26">
      <c r="A1070" s="81"/>
      <c r="B1070" s="81"/>
      <c r="C1070" s="81"/>
      <c r="D1070" s="81"/>
      <c r="E1070" s="81"/>
      <c r="F1070" s="81"/>
      <c r="G1070" s="81"/>
      <c r="H1070" s="81"/>
      <c r="I1070" s="81"/>
      <c r="J1070" s="81"/>
      <c r="K1070" s="81"/>
      <c r="L1070" s="81"/>
      <c r="M1070" s="81"/>
      <c r="N1070" s="81"/>
      <c r="O1070" s="81"/>
      <c r="P1070" s="81"/>
      <c r="Q1070" s="81"/>
      <c r="R1070" s="81"/>
      <c r="S1070" s="81"/>
      <c r="T1070" s="81"/>
      <c r="U1070" s="81"/>
      <c r="V1070" s="81"/>
      <c r="W1070" s="81"/>
      <c r="X1070" s="81"/>
      <c r="Y1070" s="81"/>
      <c r="Z1070" s="81"/>
    </row>
    <row r="1071" spans="1:26">
      <c r="A1071" s="81"/>
      <c r="B1071" s="81"/>
      <c r="C1071" s="81"/>
      <c r="D1071" s="81"/>
      <c r="E1071" s="81"/>
      <c r="F1071" s="81"/>
      <c r="G1071" s="81"/>
      <c r="H1071" s="81"/>
      <c r="I1071" s="81"/>
      <c r="J1071" s="81"/>
      <c r="K1071" s="81"/>
      <c r="L1071" s="81"/>
      <c r="M1071" s="81"/>
      <c r="N1071" s="81"/>
      <c r="O1071" s="81"/>
      <c r="P1071" s="81"/>
      <c r="Q1071" s="81"/>
      <c r="R1071" s="81"/>
      <c r="S1071" s="81"/>
      <c r="T1071" s="81"/>
      <c r="U1071" s="81"/>
      <c r="V1071" s="81"/>
      <c r="W1071" s="81"/>
      <c r="X1071" s="81"/>
      <c r="Y1071" s="81"/>
      <c r="Z1071" s="81"/>
    </row>
  </sheetData>
  <mergeCells count="3">
    <mergeCell ref="A1:M1"/>
    <mergeCell ref="G4:H4"/>
    <mergeCell ref="K4:L4"/>
  </mergeCells>
  <phoneticPr fontId="14"/>
  <pageMargins left="0.78740157480314965" right="0.39370078740157483" top="0.78740157480314965" bottom="0.61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071"/>
  <sheetViews>
    <sheetView topLeftCell="C1" zoomScale="80" zoomScaleNormal="80" workbookViewId="0">
      <selection sqref="A1:M1"/>
    </sheetView>
  </sheetViews>
  <sheetFormatPr defaultRowHeight="13.5"/>
  <cols>
    <col min="1" max="1" width="27.42578125" style="76" customWidth="1"/>
    <col min="2" max="2" width="9.42578125" style="76" customWidth="1"/>
    <col min="3" max="4" width="9.28515625" style="76" customWidth="1"/>
    <col min="5" max="6" width="9.42578125" style="76" customWidth="1"/>
    <col min="7" max="8" width="9.28515625" style="76" customWidth="1"/>
    <col min="9" max="10" width="9.42578125" style="76" customWidth="1"/>
    <col min="11" max="12" width="9.28515625" style="76" customWidth="1"/>
    <col min="13" max="13" width="9.42578125" style="76" customWidth="1"/>
    <col min="14" max="16384" width="9.140625" style="76"/>
  </cols>
  <sheetData>
    <row r="1" spans="1:26" ht="23.1" customHeight="1">
      <c r="A1" s="523" t="s">
        <v>229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</row>
    <row r="2" spans="1:26" ht="23.1" customHeight="1">
      <c r="A2" s="86"/>
      <c r="B2" s="86"/>
      <c r="C2" s="86"/>
      <c r="D2" s="86"/>
      <c r="E2" s="86"/>
      <c r="F2" s="117"/>
      <c r="G2" s="86"/>
      <c r="H2" s="86"/>
      <c r="I2" s="86"/>
      <c r="J2" s="86"/>
      <c r="K2" s="86"/>
      <c r="L2" s="86"/>
      <c r="M2" s="86"/>
    </row>
    <row r="3" spans="1:26" ht="23.1" customHeight="1" thickBot="1">
      <c r="A3" s="88"/>
      <c r="B3" s="89"/>
      <c r="C3" s="89"/>
      <c r="D3" s="89"/>
      <c r="E3" s="89"/>
      <c r="F3" s="89"/>
      <c r="G3" s="90"/>
      <c r="H3" s="89"/>
      <c r="I3" s="91"/>
      <c r="J3" s="92"/>
      <c r="K3" s="89"/>
      <c r="L3" s="89"/>
      <c r="M3" s="92" t="s">
        <v>66</v>
      </c>
    </row>
    <row r="4" spans="1:26" ht="23.1" customHeight="1" thickTop="1">
      <c r="A4" s="93"/>
      <c r="B4" s="94"/>
      <c r="C4" s="93" t="s">
        <v>67</v>
      </c>
      <c r="D4" s="93"/>
      <c r="E4" s="93"/>
      <c r="F4" s="94"/>
      <c r="G4" s="525" t="s">
        <v>191</v>
      </c>
      <c r="H4" s="525"/>
      <c r="I4" s="93"/>
      <c r="J4" s="95"/>
      <c r="K4" s="525" t="s">
        <v>192</v>
      </c>
      <c r="L4" s="525"/>
      <c r="M4" s="93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23.1" customHeight="1">
      <c r="A5" s="96" t="s">
        <v>43</v>
      </c>
      <c r="B5" s="319" t="s">
        <v>68</v>
      </c>
      <c r="C5" s="319" t="s">
        <v>69</v>
      </c>
      <c r="D5" s="319" t="s">
        <v>70</v>
      </c>
      <c r="E5" s="319" t="s">
        <v>71</v>
      </c>
      <c r="F5" s="319" t="s">
        <v>68</v>
      </c>
      <c r="G5" s="319" t="s">
        <v>69</v>
      </c>
      <c r="H5" s="319" t="s">
        <v>70</v>
      </c>
      <c r="I5" s="319" t="s">
        <v>71</v>
      </c>
      <c r="J5" s="319" t="s">
        <v>68</v>
      </c>
      <c r="K5" s="319" t="s">
        <v>69</v>
      </c>
      <c r="L5" s="319" t="s">
        <v>70</v>
      </c>
      <c r="M5" s="319" t="s">
        <v>71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26" ht="23.1" customHeight="1">
      <c r="A6" s="99"/>
      <c r="B6" s="320" t="s">
        <v>72</v>
      </c>
      <c r="C6" s="320" t="s">
        <v>73</v>
      </c>
      <c r="D6" s="320" t="s">
        <v>74</v>
      </c>
      <c r="E6" s="320" t="s">
        <v>74</v>
      </c>
      <c r="F6" s="320" t="s">
        <v>72</v>
      </c>
      <c r="G6" s="320" t="s">
        <v>73</v>
      </c>
      <c r="H6" s="320" t="s">
        <v>74</v>
      </c>
      <c r="I6" s="320" t="s">
        <v>74</v>
      </c>
      <c r="J6" s="320" t="s">
        <v>72</v>
      </c>
      <c r="K6" s="320" t="s">
        <v>73</v>
      </c>
      <c r="L6" s="320" t="s">
        <v>74</v>
      </c>
      <c r="M6" s="320" t="s">
        <v>74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spans="1:26" ht="23.1" customHeight="1">
      <c r="A7" s="102" t="s">
        <v>147</v>
      </c>
      <c r="B7" s="78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spans="1:26" ht="23.1" customHeight="1">
      <c r="A8" s="260" t="s">
        <v>137</v>
      </c>
      <c r="B8" s="438">
        <v>678071</v>
      </c>
      <c r="C8" s="438">
        <v>10728</v>
      </c>
      <c r="D8" s="438">
        <v>10834</v>
      </c>
      <c r="E8" s="438">
        <v>677965</v>
      </c>
      <c r="F8" s="438">
        <v>345404</v>
      </c>
      <c r="G8" s="438">
        <v>5812</v>
      </c>
      <c r="H8" s="438">
        <v>4770</v>
      </c>
      <c r="I8" s="438">
        <v>346446</v>
      </c>
      <c r="J8" s="451">
        <v>332667</v>
      </c>
      <c r="K8" s="438">
        <v>4916</v>
      </c>
      <c r="L8" s="438">
        <v>6064</v>
      </c>
      <c r="M8" s="438">
        <v>331519</v>
      </c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spans="1:26" ht="23.1" customHeight="1">
      <c r="A9" s="260"/>
      <c r="B9" s="438"/>
      <c r="C9" s="438"/>
      <c r="D9" s="438"/>
      <c r="E9" s="438"/>
      <c r="F9" s="438"/>
      <c r="G9" s="438"/>
      <c r="H9" s="438"/>
      <c r="I9" s="438"/>
      <c r="J9" s="438"/>
      <c r="K9" s="438"/>
      <c r="L9" s="438"/>
      <c r="M9" s="438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spans="1:26" ht="23.1" customHeight="1">
      <c r="A10" s="260" t="s">
        <v>138</v>
      </c>
      <c r="B10" s="438">
        <v>38944</v>
      </c>
      <c r="C10" s="438">
        <v>703</v>
      </c>
      <c r="D10" s="438">
        <v>626</v>
      </c>
      <c r="E10" s="438">
        <v>39021</v>
      </c>
      <c r="F10" s="438">
        <v>30461</v>
      </c>
      <c r="G10" s="438">
        <v>445</v>
      </c>
      <c r="H10" s="438">
        <v>439</v>
      </c>
      <c r="I10" s="438">
        <v>30467</v>
      </c>
      <c r="J10" s="438">
        <v>8483</v>
      </c>
      <c r="K10" s="438">
        <v>258</v>
      </c>
      <c r="L10" s="438">
        <v>187</v>
      </c>
      <c r="M10" s="438">
        <v>8554</v>
      </c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spans="1:26" ht="22.5" customHeight="1">
      <c r="A11" s="260" t="s">
        <v>76</v>
      </c>
      <c r="B11" s="438">
        <v>169926</v>
      </c>
      <c r="C11" s="438">
        <v>2341</v>
      </c>
      <c r="D11" s="438">
        <v>2416</v>
      </c>
      <c r="E11" s="438">
        <v>169851</v>
      </c>
      <c r="F11" s="438">
        <v>117178</v>
      </c>
      <c r="G11" s="438">
        <v>1444</v>
      </c>
      <c r="H11" s="438">
        <v>1388</v>
      </c>
      <c r="I11" s="438">
        <v>117234</v>
      </c>
      <c r="J11" s="438">
        <v>52748</v>
      </c>
      <c r="K11" s="438">
        <v>897</v>
      </c>
      <c r="L11" s="438">
        <v>1028</v>
      </c>
      <c r="M11" s="438">
        <v>52617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spans="1:26" ht="22.5" customHeight="1">
      <c r="A12" s="260" t="s">
        <v>139</v>
      </c>
      <c r="B12" s="450">
        <v>2226</v>
      </c>
      <c r="C12" s="450">
        <v>28</v>
      </c>
      <c r="D12" s="450">
        <v>12</v>
      </c>
      <c r="E12" s="450">
        <v>2242</v>
      </c>
      <c r="F12" s="450">
        <v>1817</v>
      </c>
      <c r="G12" s="450">
        <v>0</v>
      </c>
      <c r="H12" s="450">
        <v>0</v>
      </c>
      <c r="I12" s="450">
        <v>1817</v>
      </c>
      <c r="J12" s="450">
        <v>409</v>
      </c>
      <c r="K12" s="450">
        <v>28</v>
      </c>
      <c r="L12" s="450">
        <v>12</v>
      </c>
      <c r="M12" s="450">
        <v>425</v>
      </c>
      <c r="N12" s="282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spans="1:26" ht="22.5" customHeight="1">
      <c r="A13" s="260" t="s">
        <v>52</v>
      </c>
      <c r="B13" s="438">
        <v>6541</v>
      </c>
      <c r="C13" s="438">
        <v>11</v>
      </c>
      <c r="D13" s="438">
        <v>38</v>
      </c>
      <c r="E13" s="438">
        <v>6514</v>
      </c>
      <c r="F13" s="438">
        <v>4126</v>
      </c>
      <c r="G13" s="438">
        <v>0</v>
      </c>
      <c r="H13" s="438">
        <v>35</v>
      </c>
      <c r="I13" s="438">
        <v>4091</v>
      </c>
      <c r="J13" s="438">
        <v>2415</v>
      </c>
      <c r="K13" s="438">
        <v>11</v>
      </c>
      <c r="L13" s="438">
        <v>3</v>
      </c>
      <c r="M13" s="438">
        <v>2423</v>
      </c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</row>
    <row r="14" spans="1:26" ht="22.5" customHeight="1">
      <c r="A14" s="260" t="s">
        <v>140</v>
      </c>
      <c r="B14" s="438">
        <v>38551</v>
      </c>
      <c r="C14" s="438">
        <v>638</v>
      </c>
      <c r="D14" s="438">
        <v>489</v>
      </c>
      <c r="E14" s="438">
        <v>38700</v>
      </c>
      <c r="F14" s="438">
        <v>29755</v>
      </c>
      <c r="G14" s="438">
        <v>547</v>
      </c>
      <c r="H14" s="438">
        <v>282</v>
      </c>
      <c r="I14" s="438">
        <v>30020</v>
      </c>
      <c r="J14" s="438">
        <v>8796</v>
      </c>
      <c r="K14" s="438">
        <v>91</v>
      </c>
      <c r="L14" s="438">
        <v>207</v>
      </c>
      <c r="M14" s="438">
        <v>8680</v>
      </c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</row>
    <row r="15" spans="1:26" ht="22.5" customHeight="1">
      <c r="A15" s="260" t="s">
        <v>141</v>
      </c>
      <c r="B15" s="438">
        <v>121241</v>
      </c>
      <c r="C15" s="438">
        <v>1532</v>
      </c>
      <c r="D15" s="438">
        <v>1790</v>
      </c>
      <c r="E15" s="438">
        <v>120983</v>
      </c>
      <c r="F15" s="438">
        <v>56301</v>
      </c>
      <c r="G15" s="438">
        <v>571</v>
      </c>
      <c r="H15" s="438">
        <v>786</v>
      </c>
      <c r="I15" s="438">
        <v>56086</v>
      </c>
      <c r="J15" s="438">
        <v>64940</v>
      </c>
      <c r="K15" s="438">
        <v>961</v>
      </c>
      <c r="L15" s="438">
        <v>1004</v>
      </c>
      <c r="M15" s="438">
        <v>64897</v>
      </c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</row>
    <row r="16" spans="1:26" ht="23.1" customHeight="1">
      <c r="A16" s="260" t="s">
        <v>142</v>
      </c>
      <c r="B16" s="438">
        <v>19171</v>
      </c>
      <c r="C16" s="438">
        <v>111</v>
      </c>
      <c r="D16" s="438">
        <v>266</v>
      </c>
      <c r="E16" s="438">
        <v>19016</v>
      </c>
      <c r="F16" s="438">
        <v>5707</v>
      </c>
      <c r="G16" s="438">
        <v>12</v>
      </c>
      <c r="H16" s="438">
        <v>50</v>
      </c>
      <c r="I16" s="438">
        <v>5669</v>
      </c>
      <c r="J16" s="438">
        <v>13464</v>
      </c>
      <c r="K16" s="438">
        <v>99</v>
      </c>
      <c r="L16" s="438">
        <v>216</v>
      </c>
      <c r="M16" s="438">
        <v>13347</v>
      </c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</row>
    <row r="17" spans="1:26" ht="22.5" customHeight="1">
      <c r="A17" s="260" t="s">
        <v>143</v>
      </c>
      <c r="B17" s="438">
        <v>5458</v>
      </c>
      <c r="C17" s="438">
        <v>115</v>
      </c>
      <c r="D17" s="438">
        <v>178</v>
      </c>
      <c r="E17" s="438">
        <v>5395</v>
      </c>
      <c r="F17" s="438">
        <v>3543</v>
      </c>
      <c r="G17" s="438">
        <v>28</v>
      </c>
      <c r="H17" s="438">
        <v>155</v>
      </c>
      <c r="I17" s="438">
        <v>3416</v>
      </c>
      <c r="J17" s="438">
        <v>1915</v>
      </c>
      <c r="K17" s="438">
        <v>87</v>
      </c>
      <c r="L17" s="438">
        <v>23</v>
      </c>
      <c r="M17" s="438">
        <v>1979</v>
      </c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</row>
    <row r="18" spans="1:26" ht="23.1" customHeight="1">
      <c r="A18" s="260" t="s">
        <v>144</v>
      </c>
      <c r="B18" s="438">
        <v>12972</v>
      </c>
      <c r="C18" s="438">
        <v>31</v>
      </c>
      <c r="D18" s="438">
        <v>52</v>
      </c>
      <c r="E18" s="438">
        <v>12951</v>
      </c>
      <c r="F18" s="438">
        <v>9457</v>
      </c>
      <c r="G18" s="438">
        <v>0</v>
      </c>
      <c r="H18" s="438">
        <v>34</v>
      </c>
      <c r="I18" s="438">
        <v>9423</v>
      </c>
      <c r="J18" s="438">
        <v>3515</v>
      </c>
      <c r="K18" s="438">
        <v>31</v>
      </c>
      <c r="L18" s="438">
        <v>18</v>
      </c>
      <c r="M18" s="438">
        <v>3528</v>
      </c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</row>
    <row r="19" spans="1:26" ht="23.1" customHeight="1">
      <c r="A19" s="260" t="s">
        <v>145</v>
      </c>
      <c r="B19" s="438">
        <v>69183</v>
      </c>
      <c r="C19" s="438">
        <v>2163</v>
      </c>
      <c r="D19" s="438">
        <v>2980</v>
      </c>
      <c r="E19" s="438">
        <v>68366</v>
      </c>
      <c r="F19" s="438">
        <v>25128</v>
      </c>
      <c r="G19" s="438">
        <v>1621</v>
      </c>
      <c r="H19" s="438">
        <v>901</v>
      </c>
      <c r="I19" s="438">
        <v>25848</v>
      </c>
      <c r="J19" s="438">
        <v>44055</v>
      </c>
      <c r="K19" s="438">
        <v>542</v>
      </c>
      <c r="L19" s="438">
        <v>2079</v>
      </c>
      <c r="M19" s="438">
        <v>42518</v>
      </c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</row>
    <row r="20" spans="1:26" ht="23.1" customHeight="1">
      <c r="A20" s="260" t="s">
        <v>146</v>
      </c>
      <c r="B20" s="438">
        <v>22583</v>
      </c>
      <c r="C20" s="438">
        <v>805</v>
      </c>
      <c r="D20" s="438">
        <v>315</v>
      </c>
      <c r="E20" s="438">
        <v>23073</v>
      </c>
      <c r="F20" s="438">
        <v>9183</v>
      </c>
      <c r="G20" s="438">
        <v>279</v>
      </c>
      <c r="H20" s="438">
        <v>163</v>
      </c>
      <c r="I20" s="438">
        <v>9299</v>
      </c>
      <c r="J20" s="438">
        <v>13400</v>
      </c>
      <c r="K20" s="438">
        <v>526</v>
      </c>
      <c r="L20" s="438">
        <v>152</v>
      </c>
      <c r="M20" s="438">
        <v>13774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</row>
    <row r="21" spans="1:26" ht="23.1" customHeight="1">
      <c r="A21" s="260" t="s">
        <v>54</v>
      </c>
      <c r="B21" s="438">
        <v>41225</v>
      </c>
      <c r="C21" s="438">
        <v>43</v>
      </c>
      <c r="D21" s="438">
        <v>141</v>
      </c>
      <c r="E21" s="438">
        <v>41127</v>
      </c>
      <c r="F21" s="438">
        <v>15547</v>
      </c>
      <c r="G21" s="438">
        <v>21</v>
      </c>
      <c r="H21" s="438">
        <v>3</v>
      </c>
      <c r="I21" s="438">
        <v>15565</v>
      </c>
      <c r="J21" s="438">
        <v>25678</v>
      </c>
      <c r="K21" s="438">
        <v>22</v>
      </c>
      <c r="L21" s="438">
        <v>138</v>
      </c>
      <c r="M21" s="438">
        <v>25562</v>
      </c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</row>
    <row r="22" spans="1:26" ht="23.1" customHeight="1">
      <c r="A22" s="260" t="s">
        <v>53</v>
      </c>
      <c r="B22" s="438">
        <v>100838</v>
      </c>
      <c r="C22" s="438">
        <v>1031</v>
      </c>
      <c r="D22" s="438">
        <v>956</v>
      </c>
      <c r="E22" s="438">
        <v>100913</v>
      </c>
      <c r="F22" s="438">
        <v>20482</v>
      </c>
      <c r="G22" s="438">
        <v>260</v>
      </c>
      <c r="H22" s="438">
        <v>154</v>
      </c>
      <c r="I22" s="438">
        <v>20588</v>
      </c>
      <c r="J22" s="438">
        <v>80356</v>
      </c>
      <c r="K22" s="438">
        <v>771</v>
      </c>
      <c r="L22" s="451">
        <v>802</v>
      </c>
      <c r="M22" s="438">
        <v>80325</v>
      </c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</row>
    <row r="23" spans="1:26" ht="23.1" customHeight="1">
      <c r="A23" s="260" t="s">
        <v>55</v>
      </c>
      <c r="B23" s="438">
        <v>8659</v>
      </c>
      <c r="C23" s="438">
        <v>207</v>
      </c>
      <c r="D23" s="438">
        <v>94</v>
      </c>
      <c r="E23" s="438">
        <v>8772</v>
      </c>
      <c r="F23" s="438">
        <v>4994</v>
      </c>
      <c r="G23" s="438">
        <v>8</v>
      </c>
      <c r="H23" s="438">
        <v>54</v>
      </c>
      <c r="I23" s="438">
        <v>4948</v>
      </c>
      <c r="J23" s="438">
        <v>3665</v>
      </c>
      <c r="K23" s="438">
        <v>199</v>
      </c>
      <c r="L23" s="438">
        <v>40</v>
      </c>
      <c r="M23" s="438">
        <v>3824</v>
      </c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</row>
    <row r="24" spans="1:26" ht="23.1" customHeight="1">
      <c r="A24" s="260" t="s">
        <v>56</v>
      </c>
      <c r="B24" s="438">
        <v>20188</v>
      </c>
      <c r="C24" s="438">
        <v>969</v>
      </c>
      <c r="D24" s="438">
        <v>481</v>
      </c>
      <c r="E24" s="438">
        <v>20676</v>
      </c>
      <c r="F24" s="438">
        <v>11441</v>
      </c>
      <c r="G24" s="438">
        <v>576</v>
      </c>
      <c r="H24" s="438">
        <v>326</v>
      </c>
      <c r="I24" s="438">
        <v>11691</v>
      </c>
      <c r="J24" s="438">
        <v>8747</v>
      </c>
      <c r="K24" s="438">
        <v>393</v>
      </c>
      <c r="L24" s="438">
        <v>155</v>
      </c>
      <c r="M24" s="438">
        <v>8985</v>
      </c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</row>
    <row r="25" spans="1:26" ht="23.1" customHeight="1">
      <c r="A25" s="260"/>
      <c r="B25" s="83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</row>
    <row r="26" spans="1:26" ht="23.1" customHeight="1">
      <c r="A26" s="260" t="s">
        <v>148</v>
      </c>
      <c r="B26" s="83"/>
      <c r="C26" s="79"/>
      <c r="D26" s="79"/>
      <c r="E26" s="79"/>
      <c r="F26" s="79"/>
      <c r="H26" s="79"/>
      <c r="I26" s="79"/>
      <c r="J26" s="79"/>
      <c r="K26" s="79"/>
      <c r="L26" s="79"/>
      <c r="M26" s="79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</row>
    <row r="27" spans="1:26" ht="23.1" customHeight="1">
      <c r="A27" s="260" t="s">
        <v>137</v>
      </c>
      <c r="B27" s="438">
        <v>355201</v>
      </c>
      <c r="C27" s="438">
        <v>5137</v>
      </c>
      <c r="D27" s="438">
        <v>4254</v>
      </c>
      <c r="E27" s="438">
        <v>356084</v>
      </c>
      <c r="F27" s="438">
        <v>186110</v>
      </c>
      <c r="G27" s="438">
        <v>2582</v>
      </c>
      <c r="H27" s="438">
        <v>2193</v>
      </c>
      <c r="I27" s="438">
        <v>186499</v>
      </c>
      <c r="J27" s="438">
        <v>169091</v>
      </c>
      <c r="K27" s="438">
        <v>2555</v>
      </c>
      <c r="L27" s="438">
        <v>2061</v>
      </c>
      <c r="M27" s="438">
        <v>169585</v>
      </c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</row>
    <row r="28" spans="1:26" ht="23.1" customHeight="1">
      <c r="A28" s="260"/>
      <c r="B28" s="438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23.1" customHeight="1">
      <c r="A29" s="260" t="s">
        <v>138</v>
      </c>
      <c r="B29" s="452">
        <v>9388</v>
      </c>
      <c r="C29" s="452">
        <v>142</v>
      </c>
      <c r="D29" s="452">
        <v>58</v>
      </c>
      <c r="E29" s="452">
        <v>9472</v>
      </c>
      <c r="F29" s="452">
        <v>7022</v>
      </c>
      <c r="G29" s="452">
        <v>84</v>
      </c>
      <c r="H29" s="452">
        <v>58</v>
      </c>
      <c r="I29" s="452">
        <v>7048</v>
      </c>
      <c r="J29" s="452">
        <v>2366</v>
      </c>
      <c r="K29" s="452">
        <v>58</v>
      </c>
      <c r="L29" s="438">
        <v>0</v>
      </c>
      <c r="M29" s="438">
        <v>2424</v>
      </c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</row>
    <row r="30" spans="1:26" ht="23.1" customHeight="1">
      <c r="A30" s="260" t="s">
        <v>76</v>
      </c>
      <c r="B30" s="438">
        <v>122484</v>
      </c>
      <c r="C30" s="438">
        <v>1739</v>
      </c>
      <c r="D30" s="438">
        <v>1716</v>
      </c>
      <c r="E30" s="438">
        <v>122507</v>
      </c>
      <c r="F30" s="438">
        <v>87077</v>
      </c>
      <c r="G30" s="438">
        <v>1009</v>
      </c>
      <c r="H30" s="438">
        <v>965</v>
      </c>
      <c r="I30" s="438">
        <v>87121</v>
      </c>
      <c r="J30" s="438">
        <v>35407</v>
      </c>
      <c r="K30" s="438">
        <v>730</v>
      </c>
      <c r="L30" s="438">
        <v>751</v>
      </c>
      <c r="M30" s="438">
        <v>35386</v>
      </c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</row>
    <row r="31" spans="1:26" ht="23.1" customHeight="1">
      <c r="A31" s="260" t="s">
        <v>139</v>
      </c>
      <c r="B31" s="450">
        <v>2226</v>
      </c>
      <c r="C31" s="450">
        <v>28</v>
      </c>
      <c r="D31" s="450">
        <v>12</v>
      </c>
      <c r="E31" s="450">
        <v>2242</v>
      </c>
      <c r="F31" s="450">
        <v>1817</v>
      </c>
      <c r="G31" s="450">
        <v>0</v>
      </c>
      <c r="H31" s="450">
        <v>0</v>
      </c>
      <c r="I31" s="450">
        <v>1817</v>
      </c>
      <c r="J31" s="450">
        <v>409</v>
      </c>
      <c r="K31" s="450">
        <v>28</v>
      </c>
      <c r="L31" s="450">
        <v>12</v>
      </c>
      <c r="M31" s="450">
        <v>425</v>
      </c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</row>
    <row r="32" spans="1:26" ht="23.1" customHeight="1">
      <c r="A32" s="260" t="s">
        <v>52</v>
      </c>
      <c r="B32" s="438">
        <v>4101</v>
      </c>
      <c r="C32" s="438">
        <v>11</v>
      </c>
      <c r="D32" s="438">
        <v>38</v>
      </c>
      <c r="E32" s="438">
        <v>4074</v>
      </c>
      <c r="F32" s="438">
        <v>2840</v>
      </c>
      <c r="G32" s="438">
        <v>0</v>
      </c>
      <c r="H32" s="438">
        <v>35</v>
      </c>
      <c r="I32" s="438">
        <v>2805</v>
      </c>
      <c r="J32" s="438">
        <v>1261</v>
      </c>
      <c r="K32" s="438">
        <v>11</v>
      </c>
      <c r="L32" s="438">
        <v>3</v>
      </c>
      <c r="M32" s="438">
        <v>1269</v>
      </c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</row>
    <row r="33" spans="1:26" ht="23.1" customHeight="1">
      <c r="A33" s="260" t="s">
        <v>140</v>
      </c>
      <c r="B33" s="438">
        <v>24832</v>
      </c>
      <c r="C33" s="438">
        <v>359</v>
      </c>
      <c r="D33" s="438">
        <v>285</v>
      </c>
      <c r="E33" s="438">
        <v>24906</v>
      </c>
      <c r="F33" s="438">
        <v>17300</v>
      </c>
      <c r="G33" s="438">
        <v>268</v>
      </c>
      <c r="H33" s="438">
        <v>167</v>
      </c>
      <c r="I33" s="438">
        <v>17401</v>
      </c>
      <c r="J33" s="438">
        <v>7532</v>
      </c>
      <c r="K33" s="438">
        <v>91</v>
      </c>
      <c r="L33" s="438">
        <v>118</v>
      </c>
      <c r="M33" s="438">
        <v>7505</v>
      </c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</row>
    <row r="34" spans="1:26" ht="23.1" customHeight="1">
      <c r="A34" s="260" t="s">
        <v>141</v>
      </c>
      <c r="B34" s="438">
        <v>43905</v>
      </c>
      <c r="C34" s="438">
        <v>602</v>
      </c>
      <c r="D34" s="438">
        <v>439</v>
      </c>
      <c r="E34" s="438">
        <v>44068</v>
      </c>
      <c r="F34" s="438">
        <v>15974</v>
      </c>
      <c r="G34" s="438">
        <v>98</v>
      </c>
      <c r="H34" s="438">
        <v>198</v>
      </c>
      <c r="I34" s="438">
        <v>15874</v>
      </c>
      <c r="J34" s="438">
        <v>27931</v>
      </c>
      <c r="K34" s="438">
        <v>504</v>
      </c>
      <c r="L34" s="438">
        <v>241</v>
      </c>
      <c r="M34" s="438">
        <v>28194</v>
      </c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</row>
    <row r="35" spans="1:26" ht="23.1" customHeight="1">
      <c r="A35" s="260" t="s">
        <v>142</v>
      </c>
      <c r="B35" s="438">
        <v>9774</v>
      </c>
      <c r="C35" s="438">
        <v>45</v>
      </c>
      <c r="D35" s="438">
        <v>130</v>
      </c>
      <c r="E35" s="438">
        <v>9689</v>
      </c>
      <c r="F35" s="438">
        <v>3490</v>
      </c>
      <c r="G35" s="438">
        <v>12</v>
      </c>
      <c r="H35" s="438">
        <v>24</v>
      </c>
      <c r="I35" s="438">
        <v>3478</v>
      </c>
      <c r="J35" s="438">
        <v>6284</v>
      </c>
      <c r="K35" s="438">
        <v>33</v>
      </c>
      <c r="L35" s="438">
        <v>106</v>
      </c>
      <c r="M35" s="438">
        <v>6211</v>
      </c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</row>
    <row r="36" spans="1:26" ht="23.1" customHeight="1">
      <c r="A36" s="260" t="s">
        <v>143</v>
      </c>
      <c r="B36" s="450">
        <v>1810</v>
      </c>
      <c r="C36" s="450">
        <v>50</v>
      </c>
      <c r="D36" s="450">
        <v>42</v>
      </c>
      <c r="E36" s="450">
        <v>1818</v>
      </c>
      <c r="F36" s="450">
        <v>1001</v>
      </c>
      <c r="G36" s="450">
        <v>28</v>
      </c>
      <c r="H36" s="450">
        <v>19</v>
      </c>
      <c r="I36" s="450">
        <v>1010</v>
      </c>
      <c r="J36" s="450">
        <v>809</v>
      </c>
      <c r="K36" s="450">
        <v>22</v>
      </c>
      <c r="L36" s="450">
        <v>23</v>
      </c>
      <c r="M36" s="450">
        <v>808</v>
      </c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ht="23.1" customHeight="1">
      <c r="A37" s="260" t="s">
        <v>144</v>
      </c>
      <c r="B37" s="438">
        <v>5758</v>
      </c>
      <c r="C37" s="438">
        <v>31</v>
      </c>
      <c r="D37" s="438">
        <v>18</v>
      </c>
      <c r="E37" s="438">
        <v>5771</v>
      </c>
      <c r="F37" s="438">
        <v>4245</v>
      </c>
      <c r="G37" s="438">
        <v>0</v>
      </c>
      <c r="H37" s="438">
        <v>0</v>
      </c>
      <c r="I37" s="438">
        <v>4245</v>
      </c>
      <c r="J37" s="438">
        <v>1513</v>
      </c>
      <c r="K37" s="438">
        <v>31</v>
      </c>
      <c r="L37" s="438">
        <v>18</v>
      </c>
      <c r="M37" s="438">
        <v>1526</v>
      </c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6" ht="23.1" customHeight="1">
      <c r="A38" s="260" t="s">
        <v>145</v>
      </c>
      <c r="B38" s="438">
        <v>18112</v>
      </c>
      <c r="C38" s="438">
        <v>816</v>
      </c>
      <c r="D38" s="438">
        <v>706</v>
      </c>
      <c r="E38" s="438">
        <v>18222</v>
      </c>
      <c r="F38" s="438">
        <v>6364</v>
      </c>
      <c r="G38" s="438">
        <v>380</v>
      </c>
      <c r="H38" s="438">
        <v>306</v>
      </c>
      <c r="I38" s="438">
        <v>6438</v>
      </c>
      <c r="J38" s="438">
        <v>11748</v>
      </c>
      <c r="K38" s="438">
        <v>436</v>
      </c>
      <c r="L38" s="438">
        <v>400</v>
      </c>
      <c r="M38" s="438">
        <v>11784</v>
      </c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</row>
    <row r="39" spans="1:26" ht="23.1" customHeight="1">
      <c r="A39" s="260" t="s">
        <v>146</v>
      </c>
      <c r="B39" s="438">
        <v>11808</v>
      </c>
      <c r="C39" s="438">
        <v>312</v>
      </c>
      <c r="D39" s="438">
        <v>225</v>
      </c>
      <c r="E39" s="438">
        <v>11895</v>
      </c>
      <c r="F39" s="438">
        <v>5799</v>
      </c>
      <c r="G39" s="438">
        <v>166</v>
      </c>
      <c r="H39" s="438">
        <v>139</v>
      </c>
      <c r="I39" s="438">
        <v>5826</v>
      </c>
      <c r="J39" s="438">
        <v>6009</v>
      </c>
      <c r="K39" s="438">
        <v>146</v>
      </c>
      <c r="L39" s="438">
        <v>86</v>
      </c>
      <c r="M39" s="438">
        <v>6069</v>
      </c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0" spans="1:26" ht="23.1" customHeight="1">
      <c r="A40" s="260" t="s">
        <v>54</v>
      </c>
      <c r="B40" s="453">
        <v>26806</v>
      </c>
      <c r="C40" s="453">
        <v>43</v>
      </c>
      <c r="D40" s="453">
        <v>10</v>
      </c>
      <c r="E40" s="453">
        <v>26839</v>
      </c>
      <c r="F40" s="453">
        <v>11141</v>
      </c>
      <c r="G40" s="453">
        <v>21</v>
      </c>
      <c r="H40" s="453">
        <v>3</v>
      </c>
      <c r="I40" s="453">
        <v>11159</v>
      </c>
      <c r="J40" s="453">
        <v>15665</v>
      </c>
      <c r="K40" s="453">
        <v>22</v>
      </c>
      <c r="L40" s="453">
        <v>7</v>
      </c>
      <c r="M40" s="453">
        <v>15680</v>
      </c>
      <c r="N40" s="84"/>
      <c r="O40" s="84"/>
      <c r="P40" s="84"/>
      <c r="Q40" s="84"/>
      <c r="R40" s="84"/>
      <c r="S40" s="77"/>
      <c r="T40" s="77"/>
      <c r="U40" s="77"/>
      <c r="V40" s="77"/>
      <c r="W40" s="77"/>
      <c r="X40" s="77"/>
      <c r="Y40" s="77"/>
      <c r="Z40" s="77"/>
    </row>
    <row r="41" spans="1:26" ht="23.1" customHeight="1">
      <c r="A41" s="260" t="s">
        <v>53</v>
      </c>
      <c r="B41" s="453">
        <v>58855</v>
      </c>
      <c r="C41" s="453">
        <v>399</v>
      </c>
      <c r="D41" s="453">
        <v>169</v>
      </c>
      <c r="E41" s="453">
        <v>59085</v>
      </c>
      <c r="F41" s="453">
        <v>13761</v>
      </c>
      <c r="G41" s="453">
        <v>175</v>
      </c>
      <c r="H41" s="453">
        <v>28</v>
      </c>
      <c r="I41" s="453">
        <v>13908</v>
      </c>
      <c r="J41" s="453">
        <v>45094</v>
      </c>
      <c r="K41" s="453">
        <v>224</v>
      </c>
      <c r="L41" s="453">
        <v>141</v>
      </c>
      <c r="M41" s="453">
        <v>45177</v>
      </c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</row>
    <row r="42" spans="1:26" ht="23.1" customHeight="1">
      <c r="A42" s="260" t="s">
        <v>55</v>
      </c>
      <c r="B42" s="453">
        <v>3640</v>
      </c>
      <c r="C42" s="453">
        <v>11</v>
      </c>
      <c r="D42" s="453">
        <v>54</v>
      </c>
      <c r="E42" s="453">
        <v>3597</v>
      </c>
      <c r="F42" s="453">
        <v>2480</v>
      </c>
      <c r="G42" s="453">
        <v>8</v>
      </c>
      <c r="H42" s="453">
        <v>54</v>
      </c>
      <c r="I42" s="453">
        <v>2434</v>
      </c>
      <c r="J42" s="453">
        <v>1160</v>
      </c>
      <c r="K42" s="453">
        <v>3</v>
      </c>
      <c r="L42" s="453">
        <v>0</v>
      </c>
      <c r="M42" s="453">
        <v>1163</v>
      </c>
      <c r="N42" s="264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</row>
    <row r="43" spans="1:26" ht="23.1" customHeight="1" thickBot="1">
      <c r="A43" s="116" t="s">
        <v>56</v>
      </c>
      <c r="B43" s="442">
        <v>11702</v>
      </c>
      <c r="C43" s="442">
        <v>549</v>
      </c>
      <c r="D43" s="442">
        <v>352</v>
      </c>
      <c r="E43" s="442">
        <v>11899</v>
      </c>
      <c r="F43" s="442">
        <v>5799</v>
      </c>
      <c r="G43" s="442">
        <v>333</v>
      </c>
      <c r="H43" s="442">
        <v>197</v>
      </c>
      <c r="I43" s="442">
        <v>5935</v>
      </c>
      <c r="J43" s="442">
        <v>5903</v>
      </c>
      <c r="K43" s="442">
        <v>216</v>
      </c>
      <c r="L43" s="442">
        <v>155</v>
      </c>
      <c r="M43" s="442">
        <v>5964</v>
      </c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</row>
    <row r="44" spans="1:26" ht="23.1" customHeight="1">
      <c r="A44" s="87" t="s">
        <v>176</v>
      </c>
      <c r="B44" s="87"/>
      <c r="C44" s="87"/>
      <c r="D44" s="87"/>
      <c r="E44" s="87"/>
      <c r="F44" s="87"/>
      <c r="G44" s="87"/>
      <c r="H44" s="87"/>
      <c r="I44" s="87"/>
      <c r="J44" s="87"/>
      <c r="K44" s="103"/>
      <c r="L44" s="103"/>
      <c r="M44" s="103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</row>
    <row r="45" spans="1:26" ht="17.25" customHeight="1">
      <c r="A45" s="87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</row>
    <row r="46" spans="1:26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</row>
    <row r="47" spans="1:26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</row>
    <row r="48" spans="1:26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</row>
    <row r="49" spans="1:26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</row>
    <row r="50" spans="1:26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</row>
    <row r="51" spans="1:26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</row>
    <row r="52" spans="1:26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</row>
    <row r="53" spans="1:26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</row>
    <row r="54" spans="1:26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</row>
    <row r="55" spans="1:26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</row>
    <row r="56" spans="1:26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</row>
    <row r="57" spans="1:26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</row>
    <row r="58" spans="1:26">
      <c r="A58" s="77"/>
      <c r="B58" s="314"/>
      <c r="C58" s="314"/>
      <c r="D58" s="314"/>
      <c r="E58" s="314"/>
      <c r="F58" s="314"/>
      <c r="G58" s="314"/>
      <c r="H58" s="314"/>
      <c r="I58" s="314"/>
      <c r="J58" s="314"/>
      <c r="K58" s="314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</row>
    <row r="59" spans="1:26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</row>
    <row r="61" spans="1:26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</row>
    <row r="62" spans="1:26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</row>
    <row r="63" spans="1:26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</row>
    <row r="64" spans="1:26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</row>
    <row r="65" spans="1:26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</row>
    <row r="66" spans="1:26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</row>
    <row r="67" spans="1:26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</row>
    <row r="68" spans="1:26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</row>
    <row r="69" spans="1:26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</row>
    <row r="70" spans="1:26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</row>
    <row r="71" spans="1:26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</row>
    <row r="72" spans="1:26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</row>
    <row r="73" spans="1:26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</row>
    <row r="74" spans="1:26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</row>
    <row r="75" spans="1:26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</row>
    <row r="76" spans="1:2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</row>
    <row r="77" spans="1:26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</row>
    <row r="78" spans="1:26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</row>
    <row r="79" spans="1:26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</row>
    <row r="80" spans="1:26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</row>
    <row r="81" spans="1:26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</row>
    <row r="82" spans="1:26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</row>
    <row r="83" spans="1:26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</row>
    <row r="84" spans="1:26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</row>
    <row r="85" spans="1:26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</row>
    <row r="86" spans="1:2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</row>
    <row r="87" spans="1:26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</row>
    <row r="88" spans="1:26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</row>
    <row r="89" spans="1:26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</row>
    <row r="90" spans="1:26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</row>
    <row r="91" spans="1:26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</row>
    <row r="92" spans="1:26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</row>
    <row r="93" spans="1:26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</row>
    <row r="94" spans="1:26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</row>
    <row r="95" spans="1:26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</row>
    <row r="96" spans="1:2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</row>
    <row r="97" spans="1:26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</row>
    <row r="98" spans="1:26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</row>
    <row r="99" spans="1:26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</row>
    <row r="100" spans="1:26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</row>
    <row r="101" spans="1:26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</row>
    <row r="102" spans="1:26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</row>
    <row r="103" spans="1:26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</row>
    <row r="104" spans="1:26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</row>
    <row r="105" spans="1:26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</row>
    <row r="106" spans="1:26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</row>
    <row r="107" spans="1:26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</row>
    <row r="108" spans="1:26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</row>
    <row r="109" spans="1:26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</row>
    <row r="110" spans="1:26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</row>
    <row r="111" spans="1:26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</row>
    <row r="112" spans="1:26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</row>
    <row r="113" spans="1:26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</row>
    <row r="114" spans="1:26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</row>
    <row r="115" spans="1:26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</row>
    <row r="116" spans="1:2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</row>
    <row r="117" spans="1:26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</row>
    <row r="118" spans="1:26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</row>
    <row r="119" spans="1:26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</row>
    <row r="120" spans="1:26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</row>
    <row r="121" spans="1:26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</row>
    <row r="122" spans="1:26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</row>
    <row r="123" spans="1:26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</row>
    <row r="124" spans="1:26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</row>
    <row r="125" spans="1:26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</row>
    <row r="126" spans="1:26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</row>
    <row r="127" spans="1:26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</row>
    <row r="128" spans="1:26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</row>
    <row r="129" spans="1:26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</row>
    <row r="130" spans="1:26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</row>
    <row r="131" spans="1:26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</row>
    <row r="132" spans="1:26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</row>
    <row r="133" spans="1:26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</row>
    <row r="134" spans="1:26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</row>
    <row r="135" spans="1:26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</row>
    <row r="136" spans="1:26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</row>
    <row r="137" spans="1:26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</row>
    <row r="138" spans="1:26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</row>
    <row r="139" spans="1:26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</row>
    <row r="140" spans="1:26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</row>
    <row r="141" spans="1:26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</row>
    <row r="142" spans="1:26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</row>
    <row r="143" spans="1:26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</row>
    <row r="144" spans="1:26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</row>
    <row r="145" spans="1:26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</row>
    <row r="146" spans="1:26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</row>
    <row r="147" spans="1:26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</row>
    <row r="148" spans="1:26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</row>
    <row r="149" spans="1:26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</row>
    <row r="150" spans="1:26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</row>
    <row r="151" spans="1:26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</row>
    <row r="152" spans="1:26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</row>
    <row r="153" spans="1:26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</row>
    <row r="154" spans="1:26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</row>
    <row r="155" spans="1:26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</row>
    <row r="156" spans="1:26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</row>
    <row r="157" spans="1:26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</row>
    <row r="158" spans="1:26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</row>
    <row r="159" spans="1:26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</row>
    <row r="160" spans="1:26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</row>
    <row r="161" spans="1:26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</row>
    <row r="162" spans="1:26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</row>
    <row r="163" spans="1:26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</row>
    <row r="164" spans="1:26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</row>
    <row r="165" spans="1:26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</row>
    <row r="166" spans="1:26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</row>
    <row r="167" spans="1:26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</row>
    <row r="168" spans="1:26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</row>
    <row r="169" spans="1:26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</row>
    <row r="170" spans="1:26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</row>
    <row r="171" spans="1:26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</row>
    <row r="172" spans="1:26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</row>
    <row r="173" spans="1:26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</row>
    <row r="174" spans="1:26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</row>
    <row r="175" spans="1:26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</row>
    <row r="176" spans="1:26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</row>
    <row r="177" spans="1:26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</row>
    <row r="178" spans="1:26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</row>
    <row r="179" spans="1:26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</row>
    <row r="180" spans="1:26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</row>
    <row r="181" spans="1:26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</row>
    <row r="182" spans="1:26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</row>
    <row r="183" spans="1:26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</row>
    <row r="184" spans="1:26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</row>
    <row r="185" spans="1:26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</row>
    <row r="186" spans="1:26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</row>
    <row r="187" spans="1:26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</row>
    <row r="188" spans="1:26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</row>
    <row r="189" spans="1:26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</row>
    <row r="190" spans="1:26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</row>
    <row r="191" spans="1:26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</row>
    <row r="192" spans="1:26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</row>
    <row r="193" spans="1:26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</row>
    <row r="194" spans="1:26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</row>
    <row r="195" spans="1:26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</row>
    <row r="196" spans="1:26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</row>
    <row r="197" spans="1:26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</row>
    <row r="198" spans="1:26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</row>
    <row r="199" spans="1:26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</row>
    <row r="200" spans="1:26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</row>
    <row r="201" spans="1:26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</row>
    <row r="202" spans="1:26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</row>
    <row r="203" spans="1:26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</row>
    <row r="204" spans="1:26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</row>
    <row r="205" spans="1:26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</row>
    <row r="206" spans="1:26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</row>
    <row r="207" spans="1:26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</row>
    <row r="208" spans="1:26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</row>
    <row r="209" spans="1:26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</row>
    <row r="210" spans="1:26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</row>
    <row r="211" spans="1:26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</row>
    <row r="212" spans="1:26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</row>
    <row r="213" spans="1:26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</row>
    <row r="214" spans="1:26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</row>
    <row r="215" spans="1:26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</row>
    <row r="216" spans="1:26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</row>
    <row r="217" spans="1:26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</row>
    <row r="218" spans="1:26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</row>
    <row r="219" spans="1:26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</row>
    <row r="220" spans="1:26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</row>
    <row r="221" spans="1:26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</row>
    <row r="222" spans="1:26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</row>
    <row r="223" spans="1:26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</row>
    <row r="224" spans="1:26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</row>
    <row r="225" spans="1:26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</row>
    <row r="226" spans="1:26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</row>
    <row r="227" spans="1:26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</row>
    <row r="228" spans="1:26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</row>
    <row r="229" spans="1:26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</row>
    <row r="230" spans="1:26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</row>
    <row r="231" spans="1:26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</row>
    <row r="232" spans="1:26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</row>
    <row r="233" spans="1:26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</row>
    <row r="234" spans="1:26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</row>
    <row r="235" spans="1:26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</row>
    <row r="236" spans="1:26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</row>
    <row r="237" spans="1:26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</row>
    <row r="238" spans="1:26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</row>
    <row r="239" spans="1:26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</row>
    <row r="240" spans="1:26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</row>
    <row r="241" spans="1:26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</row>
    <row r="242" spans="1:26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</row>
    <row r="243" spans="1:26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</row>
    <row r="244" spans="1:26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</row>
    <row r="245" spans="1:26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</row>
    <row r="246" spans="1:26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</row>
    <row r="247" spans="1:26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</row>
    <row r="248" spans="1:26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</row>
    <row r="249" spans="1:26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</row>
    <row r="250" spans="1:26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</row>
    <row r="251" spans="1:26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</row>
    <row r="252" spans="1:26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</row>
    <row r="253" spans="1:26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</row>
    <row r="254" spans="1:26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</row>
    <row r="255" spans="1:26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</row>
    <row r="256" spans="1:26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</row>
    <row r="257" spans="1:26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</row>
    <row r="258" spans="1:26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</row>
    <row r="259" spans="1:26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</row>
    <row r="260" spans="1:26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</row>
    <row r="261" spans="1:26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</row>
    <row r="262" spans="1:26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</row>
    <row r="263" spans="1:26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</row>
    <row r="264" spans="1:26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</row>
    <row r="265" spans="1:26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</row>
    <row r="266" spans="1:26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</row>
    <row r="267" spans="1:26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</row>
    <row r="268" spans="1:26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</row>
    <row r="269" spans="1:26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</row>
    <row r="270" spans="1:26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</row>
    <row r="271" spans="1:26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</row>
    <row r="272" spans="1:26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</row>
    <row r="273" spans="1:26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</row>
    <row r="274" spans="1:26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</row>
    <row r="275" spans="1:26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</row>
    <row r="276" spans="1:26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</row>
    <row r="277" spans="1:26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</row>
    <row r="278" spans="1:26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</row>
    <row r="279" spans="1:26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</row>
    <row r="280" spans="1:26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</row>
    <row r="281" spans="1:26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</row>
    <row r="282" spans="1:26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</row>
    <row r="283" spans="1:26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</row>
    <row r="284" spans="1:26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</row>
    <row r="285" spans="1:26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</row>
    <row r="286" spans="1:26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</row>
    <row r="287" spans="1:26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</row>
    <row r="288" spans="1:26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</row>
    <row r="289" spans="1:26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</row>
    <row r="290" spans="1:26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</row>
    <row r="291" spans="1:26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</row>
    <row r="292" spans="1:26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</row>
    <row r="293" spans="1:26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</row>
    <row r="294" spans="1:26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</row>
    <row r="295" spans="1:26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</row>
    <row r="296" spans="1:26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</row>
    <row r="297" spans="1:26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</row>
    <row r="298" spans="1:26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</row>
    <row r="299" spans="1:26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</row>
    <row r="300" spans="1:26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</row>
    <row r="301" spans="1:26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</row>
    <row r="302" spans="1:26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</row>
    <row r="303" spans="1:26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</row>
    <row r="304" spans="1:26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</row>
    <row r="305" spans="1:26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</row>
    <row r="306" spans="1:26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</row>
    <row r="307" spans="1:26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</row>
    <row r="308" spans="1:26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</row>
    <row r="309" spans="1:26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</row>
    <row r="310" spans="1:26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</row>
    <row r="311" spans="1:26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</row>
    <row r="312" spans="1:26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</row>
    <row r="313" spans="1:26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</row>
    <row r="314" spans="1:26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</row>
    <row r="315" spans="1:26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</row>
    <row r="316" spans="1:26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</row>
    <row r="317" spans="1:26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</row>
    <row r="318" spans="1:26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</row>
    <row r="319" spans="1:26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</row>
    <row r="320" spans="1:26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</row>
    <row r="321" spans="1:26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</row>
    <row r="322" spans="1:26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</row>
    <row r="323" spans="1:26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</row>
    <row r="324" spans="1:26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</row>
    <row r="325" spans="1:26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</row>
    <row r="326" spans="1:26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</row>
    <row r="327" spans="1:26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</row>
    <row r="328" spans="1:26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</row>
    <row r="329" spans="1:26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</row>
    <row r="330" spans="1:26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</row>
    <row r="331" spans="1:26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</row>
    <row r="332" spans="1:26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</row>
    <row r="333" spans="1:26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</row>
    <row r="334" spans="1:26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</row>
    <row r="335" spans="1:26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</row>
    <row r="336" spans="1:26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</row>
    <row r="337" spans="1:26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</row>
    <row r="338" spans="1:26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</row>
    <row r="339" spans="1:26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</row>
    <row r="340" spans="1:26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</row>
    <row r="341" spans="1:26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</row>
    <row r="342" spans="1:26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</row>
    <row r="343" spans="1:26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</row>
    <row r="344" spans="1:26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</row>
    <row r="345" spans="1:26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</row>
    <row r="346" spans="1:26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</row>
    <row r="347" spans="1:26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</row>
    <row r="348" spans="1:26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</row>
    <row r="349" spans="1:26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</row>
    <row r="350" spans="1:26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</row>
    <row r="351" spans="1:26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</row>
    <row r="352" spans="1:26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</row>
    <row r="353" spans="1:26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</row>
    <row r="354" spans="1:26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</row>
    <row r="355" spans="1:26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</row>
    <row r="356" spans="1:26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</row>
    <row r="357" spans="1:26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</row>
    <row r="358" spans="1:26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</row>
    <row r="359" spans="1:26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</row>
    <row r="360" spans="1:26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</row>
    <row r="361" spans="1:26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</row>
    <row r="362" spans="1:26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</row>
    <row r="363" spans="1:26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</row>
    <row r="364" spans="1:26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</row>
    <row r="365" spans="1:26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</row>
    <row r="366" spans="1:26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</row>
    <row r="367" spans="1:26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</row>
    <row r="368" spans="1:26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</row>
    <row r="369" spans="1:26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</row>
    <row r="370" spans="1:26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</row>
    <row r="371" spans="1:26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</row>
    <row r="372" spans="1:26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</row>
    <row r="373" spans="1:26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</row>
    <row r="374" spans="1:26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</row>
    <row r="375" spans="1:26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</row>
    <row r="376" spans="1:26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</row>
    <row r="377" spans="1:26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</row>
    <row r="378" spans="1:26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</row>
    <row r="379" spans="1:26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</row>
    <row r="380" spans="1:26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</row>
    <row r="381" spans="1:26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</row>
    <row r="382" spans="1:26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</row>
    <row r="383" spans="1:26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</row>
    <row r="384" spans="1:26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</row>
    <row r="385" spans="1:26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</row>
    <row r="386" spans="1:26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</row>
    <row r="387" spans="1:26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</row>
    <row r="388" spans="1:26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</row>
    <row r="389" spans="1:26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</row>
    <row r="390" spans="1:26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</row>
    <row r="391" spans="1:26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</row>
    <row r="392" spans="1:26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</row>
    <row r="393" spans="1:26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</row>
    <row r="394" spans="1:26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</row>
    <row r="395" spans="1:26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</row>
    <row r="396" spans="1:26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</row>
    <row r="397" spans="1:26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</row>
    <row r="398" spans="1:26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</row>
    <row r="399" spans="1:26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</row>
    <row r="400" spans="1:26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</row>
    <row r="401" spans="1:26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</row>
    <row r="402" spans="1:26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</row>
    <row r="403" spans="1:26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</row>
    <row r="404" spans="1:26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</row>
    <row r="405" spans="1:26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</row>
    <row r="406" spans="1:26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</row>
    <row r="407" spans="1:26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</row>
    <row r="408" spans="1:26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</row>
    <row r="409" spans="1:26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</row>
    <row r="410" spans="1:26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</row>
    <row r="411" spans="1:26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</row>
    <row r="412" spans="1:26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</row>
    <row r="413" spans="1:26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</row>
    <row r="414" spans="1:26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</row>
    <row r="415" spans="1:26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</row>
    <row r="416" spans="1:26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</row>
    <row r="417" spans="1:26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</row>
    <row r="418" spans="1:26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</row>
    <row r="419" spans="1:26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</row>
    <row r="420" spans="1:26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</row>
    <row r="421" spans="1:26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</row>
    <row r="422" spans="1:26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</row>
    <row r="423" spans="1:26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</row>
    <row r="424" spans="1:26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</row>
    <row r="425" spans="1:26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</row>
    <row r="426" spans="1:26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</row>
    <row r="427" spans="1:26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</row>
    <row r="428" spans="1:26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</row>
    <row r="429" spans="1:26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</row>
    <row r="430" spans="1:26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</row>
    <row r="431" spans="1:26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</row>
    <row r="432" spans="1:26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</row>
    <row r="433" spans="1:26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</row>
    <row r="434" spans="1:26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</row>
    <row r="435" spans="1:26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</row>
    <row r="436" spans="1:26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</row>
    <row r="437" spans="1:26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</row>
    <row r="438" spans="1:26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</row>
    <row r="439" spans="1:26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</row>
    <row r="440" spans="1:26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</row>
    <row r="441" spans="1:26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</row>
    <row r="442" spans="1:26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</row>
    <row r="443" spans="1:26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</row>
    <row r="444" spans="1:26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</row>
    <row r="445" spans="1:26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</row>
    <row r="446" spans="1:26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</row>
    <row r="447" spans="1:26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</row>
    <row r="448" spans="1:26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</row>
    <row r="449" spans="1:26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</row>
    <row r="450" spans="1:26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</row>
    <row r="451" spans="1:26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</row>
    <row r="452" spans="1:26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</row>
    <row r="453" spans="1:26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</row>
    <row r="454" spans="1:26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</row>
    <row r="455" spans="1:26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</row>
    <row r="456" spans="1:26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</row>
    <row r="457" spans="1:26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</row>
    <row r="458" spans="1:26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</row>
    <row r="459" spans="1:26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</row>
    <row r="460" spans="1:26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</row>
    <row r="461" spans="1:26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</row>
    <row r="462" spans="1:26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</row>
    <row r="463" spans="1:26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</row>
    <row r="464" spans="1:26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</row>
    <row r="465" spans="1:26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</row>
    <row r="466" spans="1:26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</row>
    <row r="467" spans="1:26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</row>
    <row r="468" spans="1:26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</row>
    <row r="469" spans="1:26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</row>
    <row r="470" spans="1:26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</row>
    <row r="471" spans="1:26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</row>
    <row r="472" spans="1:26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</row>
    <row r="473" spans="1:26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</row>
    <row r="474" spans="1:26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</row>
    <row r="475" spans="1:26">
      <c r="A475" s="77"/>
      <c r="B475" s="77"/>
      <c r="C475" s="77"/>
      <c r="D475" s="77"/>
      <c r="E475" s="77"/>
      <c r="F475" s="77"/>
      <c r="G475" s="77"/>
      <c r="H475" s="77"/>
      <c r="I475" s="77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</row>
    <row r="476" spans="1:26">
      <c r="A476" s="77"/>
      <c r="B476" s="77"/>
      <c r="C476" s="77"/>
      <c r="D476" s="77"/>
      <c r="E476" s="77"/>
      <c r="F476" s="77"/>
      <c r="G476" s="77"/>
      <c r="H476" s="77"/>
      <c r="I476" s="77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</row>
    <row r="477" spans="1:26">
      <c r="A477" s="77"/>
      <c r="B477" s="77"/>
      <c r="C477" s="77"/>
      <c r="D477" s="77"/>
      <c r="E477" s="77"/>
      <c r="F477" s="77"/>
      <c r="G477" s="77"/>
      <c r="H477" s="77"/>
      <c r="I477" s="77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</row>
    <row r="478" spans="1:26">
      <c r="A478" s="77"/>
      <c r="B478" s="77"/>
      <c r="C478" s="77"/>
      <c r="D478" s="77"/>
      <c r="E478" s="77"/>
      <c r="F478" s="77"/>
      <c r="G478" s="77"/>
      <c r="H478" s="77"/>
      <c r="I478" s="77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</row>
    <row r="479" spans="1:26">
      <c r="A479" s="77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</row>
    <row r="480" spans="1:26">
      <c r="A480" s="77"/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</row>
    <row r="481" spans="1:26">
      <c r="A481" s="77"/>
      <c r="B481" s="77"/>
      <c r="C481" s="77"/>
      <c r="D481" s="77"/>
      <c r="E481" s="77"/>
      <c r="F481" s="77"/>
      <c r="G481" s="77"/>
      <c r="H481" s="77"/>
      <c r="I481" s="77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</row>
    <row r="482" spans="1:26">
      <c r="A482" s="77"/>
      <c r="B482" s="77"/>
      <c r="C482" s="77"/>
      <c r="D482" s="77"/>
      <c r="E482" s="77"/>
      <c r="F482" s="77"/>
      <c r="G482" s="77"/>
      <c r="H482" s="77"/>
      <c r="I482" s="77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</row>
    <row r="483" spans="1:26">
      <c r="A483" s="77"/>
      <c r="B483" s="77"/>
      <c r="C483" s="77"/>
      <c r="D483" s="77"/>
      <c r="E483" s="77"/>
      <c r="F483" s="77"/>
      <c r="G483" s="77"/>
      <c r="H483" s="77"/>
      <c r="I483" s="77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</row>
    <row r="484" spans="1:26">
      <c r="A484" s="77"/>
      <c r="B484" s="77"/>
      <c r="C484" s="77"/>
      <c r="D484" s="77"/>
      <c r="E484" s="77"/>
      <c r="F484" s="77"/>
      <c r="G484" s="77"/>
      <c r="H484" s="77"/>
      <c r="I484" s="77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</row>
    <row r="485" spans="1:26">
      <c r="A485" s="77"/>
      <c r="B485" s="77"/>
      <c r="C485" s="77"/>
      <c r="D485" s="77"/>
      <c r="E485" s="77"/>
      <c r="F485" s="77"/>
      <c r="G485" s="77"/>
      <c r="H485" s="77"/>
      <c r="I485" s="77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</row>
    <row r="486" spans="1:26">
      <c r="A486" s="77"/>
      <c r="B486" s="77"/>
      <c r="C486" s="77"/>
      <c r="D486" s="77"/>
      <c r="E486" s="77"/>
      <c r="F486" s="77"/>
      <c r="G486" s="77"/>
      <c r="H486" s="77"/>
      <c r="I486" s="77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</row>
    <row r="487" spans="1:26">
      <c r="A487" s="77"/>
      <c r="B487" s="77"/>
      <c r="C487" s="77"/>
      <c r="D487" s="77"/>
      <c r="E487" s="77"/>
      <c r="F487" s="77"/>
      <c r="G487" s="77"/>
      <c r="H487" s="77"/>
      <c r="I487" s="77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</row>
    <row r="488" spans="1:26">
      <c r="A488" s="77"/>
      <c r="B488" s="77"/>
      <c r="C488" s="77"/>
      <c r="D488" s="77"/>
      <c r="E488" s="77"/>
      <c r="F488" s="77"/>
      <c r="G488" s="77"/>
      <c r="H488" s="77"/>
      <c r="I488" s="77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</row>
    <row r="489" spans="1:26">
      <c r="A489" s="77"/>
      <c r="B489" s="77"/>
      <c r="C489" s="77"/>
      <c r="D489" s="77"/>
      <c r="E489" s="77"/>
      <c r="F489" s="77"/>
      <c r="G489" s="77"/>
      <c r="H489" s="77"/>
      <c r="I489" s="77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</row>
    <row r="490" spans="1:26">
      <c r="A490" s="77"/>
      <c r="B490" s="77"/>
      <c r="C490" s="77"/>
      <c r="D490" s="77"/>
      <c r="E490" s="77"/>
      <c r="F490" s="77"/>
      <c r="G490" s="77"/>
      <c r="H490" s="77"/>
      <c r="I490" s="77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</row>
    <row r="491" spans="1:26">
      <c r="A491" s="77"/>
      <c r="B491" s="77"/>
      <c r="C491" s="77"/>
      <c r="D491" s="77"/>
      <c r="E491" s="77"/>
      <c r="F491" s="77"/>
      <c r="G491" s="77"/>
      <c r="H491" s="77"/>
      <c r="I491" s="77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</row>
    <row r="492" spans="1:26">
      <c r="A492" s="77"/>
      <c r="B492" s="77"/>
      <c r="C492" s="77"/>
      <c r="D492" s="77"/>
      <c r="E492" s="77"/>
      <c r="F492" s="77"/>
      <c r="G492" s="77"/>
      <c r="H492" s="77"/>
      <c r="I492" s="77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</row>
    <row r="493" spans="1:26">
      <c r="A493" s="77"/>
      <c r="B493" s="77"/>
      <c r="C493" s="77"/>
      <c r="D493" s="77"/>
      <c r="E493" s="77"/>
      <c r="F493" s="77"/>
      <c r="G493" s="77"/>
      <c r="H493" s="77"/>
      <c r="I493" s="77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</row>
    <row r="494" spans="1:26">
      <c r="A494" s="77"/>
      <c r="B494" s="77"/>
      <c r="C494" s="77"/>
      <c r="D494" s="77"/>
      <c r="E494" s="77"/>
      <c r="F494" s="77"/>
      <c r="G494" s="77"/>
      <c r="H494" s="77"/>
      <c r="I494" s="77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</row>
    <row r="495" spans="1:26">
      <c r="A495" s="77"/>
      <c r="B495" s="77"/>
      <c r="C495" s="77"/>
      <c r="D495" s="77"/>
      <c r="E495" s="77"/>
      <c r="F495" s="77"/>
      <c r="G495" s="77"/>
      <c r="H495" s="77"/>
      <c r="I495" s="77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</row>
    <row r="496" spans="1:26">
      <c r="A496" s="77"/>
      <c r="B496" s="77"/>
      <c r="C496" s="77"/>
      <c r="D496" s="77"/>
      <c r="E496" s="77"/>
      <c r="F496" s="77"/>
      <c r="G496" s="77"/>
      <c r="H496" s="77"/>
      <c r="I496" s="77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</row>
    <row r="497" spans="1:26">
      <c r="A497" s="77"/>
      <c r="B497" s="77"/>
      <c r="C497" s="77"/>
      <c r="D497" s="77"/>
      <c r="E497" s="77"/>
      <c r="F497" s="77"/>
      <c r="G497" s="77"/>
      <c r="H497" s="77"/>
      <c r="I497" s="77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</row>
    <row r="498" spans="1:26">
      <c r="A498" s="77"/>
      <c r="B498" s="77"/>
      <c r="C498" s="77"/>
      <c r="D498" s="77"/>
      <c r="E498" s="77"/>
      <c r="F498" s="77"/>
      <c r="G498" s="77"/>
      <c r="H498" s="77"/>
      <c r="I498" s="77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</row>
    <row r="499" spans="1:26">
      <c r="A499" s="77"/>
      <c r="B499" s="77"/>
      <c r="C499" s="77"/>
      <c r="D499" s="77"/>
      <c r="E499" s="77"/>
      <c r="F499" s="77"/>
      <c r="G499" s="77"/>
      <c r="H499" s="77"/>
      <c r="I499" s="77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</row>
    <row r="500" spans="1:26">
      <c r="A500" s="77"/>
      <c r="B500" s="77"/>
      <c r="C500" s="77"/>
      <c r="D500" s="77"/>
      <c r="E500" s="77"/>
      <c r="F500" s="77"/>
      <c r="G500" s="77"/>
      <c r="H500" s="77"/>
      <c r="I500" s="77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</row>
    <row r="501" spans="1:26">
      <c r="A501" s="77"/>
      <c r="B501" s="77"/>
      <c r="C501" s="77"/>
      <c r="D501" s="77"/>
      <c r="E501" s="77"/>
      <c r="F501" s="77"/>
      <c r="G501" s="77"/>
      <c r="H501" s="77"/>
      <c r="I501" s="77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</row>
    <row r="502" spans="1:26">
      <c r="A502" s="77"/>
      <c r="B502" s="77"/>
      <c r="C502" s="77"/>
      <c r="D502" s="77"/>
      <c r="E502" s="77"/>
      <c r="F502" s="77"/>
      <c r="G502" s="77"/>
      <c r="H502" s="77"/>
      <c r="I502" s="77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</row>
    <row r="503" spans="1:26">
      <c r="A503" s="77"/>
      <c r="B503" s="77"/>
      <c r="C503" s="77"/>
      <c r="D503" s="77"/>
      <c r="E503" s="77"/>
      <c r="F503" s="77"/>
      <c r="G503" s="77"/>
      <c r="H503" s="77"/>
      <c r="I503" s="77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</row>
    <row r="504" spans="1:26">
      <c r="A504" s="77"/>
      <c r="B504" s="77"/>
      <c r="C504" s="77"/>
      <c r="D504" s="77"/>
      <c r="E504" s="77"/>
      <c r="F504" s="77"/>
      <c r="G504" s="77"/>
      <c r="H504" s="77"/>
      <c r="I504" s="77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</row>
    <row r="505" spans="1:26">
      <c r="A505" s="77"/>
      <c r="B505" s="77"/>
      <c r="C505" s="77"/>
      <c r="D505" s="77"/>
      <c r="E505" s="77"/>
      <c r="F505" s="77"/>
      <c r="G505" s="77"/>
      <c r="H505" s="77"/>
      <c r="I505" s="77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</row>
    <row r="506" spans="1:26">
      <c r="A506" s="77"/>
      <c r="B506" s="77"/>
      <c r="C506" s="77"/>
      <c r="D506" s="77"/>
      <c r="E506" s="77"/>
      <c r="F506" s="77"/>
      <c r="G506" s="77"/>
      <c r="H506" s="77"/>
      <c r="I506" s="77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</row>
    <row r="507" spans="1:26">
      <c r="A507" s="77"/>
      <c r="B507" s="77"/>
      <c r="C507" s="77"/>
      <c r="D507" s="77"/>
      <c r="E507" s="77"/>
      <c r="F507" s="77"/>
      <c r="G507" s="77"/>
      <c r="H507" s="77"/>
      <c r="I507" s="77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</row>
    <row r="508" spans="1:26">
      <c r="A508" s="77"/>
      <c r="B508" s="77"/>
      <c r="C508" s="77"/>
      <c r="D508" s="77"/>
      <c r="E508" s="77"/>
      <c r="F508" s="77"/>
      <c r="G508" s="77"/>
      <c r="H508" s="77"/>
      <c r="I508" s="77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</row>
    <row r="509" spans="1:26">
      <c r="A509" s="77"/>
      <c r="B509" s="77"/>
      <c r="C509" s="77"/>
      <c r="D509" s="77"/>
      <c r="E509" s="77"/>
      <c r="F509" s="77"/>
      <c r="G509" s="77"/>
      <c r="H509" s="77"/>
      <c r="I509" s="77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</row>
    <row r="510" spans="1:26">
      <c r="A510" s="77"/>
      <c r="B510" s="77"/>
      <c r="C510" s="77"/>
      <c r="D510" s="77"/>
      <c r="E510" s="77"/>
      <c r="F510" s="77"/>
      <c r="G510" s="77"/>
      <c r="H510" s="77"/>
      <c r="I510" s="77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</row>
    <row r="511" spans="1:26">
      <c r="A511" s="77"/>
      <c r="B511" s="77"/>
      <c r="C511" s="77"/>
      <c r="D511" s="77"/>
      <c r="E511" s="77"/>
      <c r="F511" s="77"/>
      <c r="G511" s="77"/>
      <c r="H511" s="77"/>
      <c r="I511" s="77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</row>
    <row r="512" spans="1:26">
      <c r="A512" s="77"/>
      <c r="B512" s="77"/>
      <c r="C512" s="77"/>
      <c r="D512" s="77"/>
      <c r="E512" s="77"/>
      <c r="F512" s="77"/>
      <c r="G512" s="77"/>
      <c r="H512" s="77"/>
      <c r="I512" s="77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</row>
    <row r="513" spans="1:26">
      <c r="A513" s="77"/>
      <c r="B513" s="77"/>
      <c r="C513" s="77"/>
      <c r="D513" s="77"/>
      <c r="E513" s="77"/>
      <c r="F513" s="77"/>
      <c r="G513" s="77"/>
      <c r="H513" s="77"/>
      <c r="I513" s="77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</row>
    <row r="514" spans="1:26">
      <c r="A514" s="77"/>
      <c r="B514" s="77"/>
      <c r="C514" s="77"/>
      <c r="D514" s="77"/>
      <c r="E514" s="77"/>
      <c r="F514" s="77"/>
      <c r="G514" s="77"/>
      <c r="H514" s="77"/>
      <c r="I514" s="77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</row>
    <row r="515" spans="1:26">
      <c r="A515" s="77"/>
      <c r="B515" s="77"/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</row>
    <row r="516" spans="1:26">
      <c r="A516" s="77"/>
      <c r="B516" s="77"/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</row>
    <row r="517" spans="1:26">
      <c r="A517" s="77"/>
      <c r="B517" s="77"/>
      <c r="C517" s="77"/>
      <c r="D517" s="77"/>
      <c r="E517" s="77"/>
      <c r="F517" s="77"/>
      <c r="G517" s="77"/>
      <c r="H517" s="77"/>
      <c r="I517" s="77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</row>
    <row r="518" spans="1:26">
      <c r="A518" s="77"/>
      <c r="B518" s="77"/>
      <c r="C518" s="77"/>
      <c r="D518" s="77"/>
      <c r="E518" s="77"/>
      <c r="F518" s="77"/>
      <c r="G518" s="77"/>
      <c r="H518" s="77"/>
      <c r="I518" s="77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</row>
    <row r="519" spans="1:26">
      <c r="A519" s="77"/>
      <c r="B519" s="77"/>
      <c r="C519" s="77"/>
      <c r="D519" s="77"/>
      <c r="E519" s="77"/>
      <c r="F519" s="77"/>
      <c r="G519" s="77"/>
      <c r="H519" s="77"/>
      <c r="I519" s="77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</row>
    <row r="520" spans="1:26">
      <c r="A520" s="77"/>
      <c r="B520" s="77"/>
      <c r="C520" s="77"/>
      <c r="D520" s="77"/>
      <c r="E520" s="77"/>
      <c r="F520" s="77"/>
      <c r="G520" s="77"/>
      <c r="H520" s="77"/>
      <c r="I520" s="77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</row>
    <row r="521" spans="1:26">
      <c r="A521" s="77"/>
      <c r="B521" s="77"/>
      <c r="C521" s="77"/>
      <c r="D521" s="77"/>
      <c r="E521" s="77"/>
      <c r="F521" s="77"/>
      <c r="G521" s="77"/>
      <c r="H521" s="77"/>
      <c r="I521" s="77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</row>
    <row r="522" spans="1:26">
      <c r="A522" s="77"/>
      <c r="B522" s="77"/>
      <c r="C522" s="77"/>
      <c r="D522" s="77"/>
      <c r="E522" s="77"/>
      <c r="F522" s="77"/>
      <c r="G522" s="77"/>
      <c r="H522" s="77"/>
      <c r="I522" s="77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</row>
    <row r="523" spans="1:26">
      <c r="A523" s="77"/>
      <c r="B523" s="77"/>
      <c r="C523" s="77"/>
      <c r="D523" s="77"/>
      <c r="E523" s="77"/>
      <c r="F523" s="77"/>
      <c r="G523" s="77"/>
      <c r="H523" s="77"/>
      <c r="I523" s="77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</row>
    <row r="524" spans="1:26">
      <c r="A524" s="77"/>
      <c r="B524" s="77"/>
      <c r="C524" s="77"/>
      <c r="D524" s="77"/>
      <c r="E524" s="77"/>
      <c r="F524" s="77"/>
      <c r="G524" s="77"/>
      <c r="H524" s="77"/>
      <c r="I524" s="77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</row>
    <row r="525" spans="1:26">
      <c r="A525" s="77"/>
      <c r="B525" s="77"/>
      <c r="C525" s="77"/>
      <c r="D525" s="77"/>
      <c r="E525" s="77"/>
      <c r="F525" s="77"/>
      <c r="G525" s="77"/>
      <c r="H525" s="77"/>
      <c r="I525" s="77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</row>
    <row r="526" spans="1:26">
      <c r="A526" s="77"/>
      <c r="B526" s="77"/>
      <c r="C526" s="77"/>
      <c r="D526" s="77"/>
      <c r="E526" s="77"/>
      <c r="F526" s="77"/>
      <c r="G526" s="77"/>
      <c r="H526" s="77"/>
      <c r="I526" s="77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</row>
    <row r="527" spans="1:26">
      <c r="A527" s="77"/>
      <c r="B527" s="77"/>
      <c r="C527" s="77"/>
      <c r="D527" s="77"/>
      <c r="E527" s="77"/>
      <c r="F527" s="77"/>
      <c r="G527" s="77"/>
      <c r="H527" s="77"/>
      <c r="I527" s="77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</row>
    <row r="528" spans="1:26">
      <c r="A528" s="77"/>
      <c r="B528" s="77"/>
      <c r="C528" s="77"/>
      <c r="D528" s="77"/>
      <c r="E528" s="77"/>
      <c r="F528" s="77"/>
      <c r="G528" s="77"/>
      <c r="H528" s="77"/>
      <c r="I528" s="77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</row>
    <row r="529" spans="1:26">
      <c r="A529" s="77"/>
      <c r="B529" s="77"/>
      <c r="C529" s="77"/>
      <c r="D529" s="77"/>
      <c r="E529" s="77"/>
      <c r="F529" s="77"/>
      <c r="G529" s="77"/>
      <c r="H529" s="77"/>
      <c r="I529" s="77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</row>
    <row r="530" spans="1:26">
      <c r="A530" s="77"/>
      <c r="B530" s="77"/>
      <c r="C530" s="77"/>
      <c r="D530" s="77"/>
      <c r="E530" s="77"/>
      <c r="F530" s="77"/>
      <c r="G530" s="77"/>
      <c r="H530" s="77"/>
      <c r="I530" s="77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</row>
    <row r="531" spans="1:26">
      <c r="A531" s="77"/>
      <c r="B531" s="77"/>
      <c r="C531" s="77"/>
      <c r="D531" s="77"/>
      <c r="E531" s="77"/>
      <c r="F531" s="77"/>
      <c r="G531" s="77"/>
      <c r="H531" s="77"/>
      <c r="I531" s="77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</row>
    <row r="532" spans="1:26">
      <c r="A532" s="77"/>
      <c r="B532" s="77"/>
      <c r="C532" s="77"/>
      <c r="D532" s="77"/>
      <c r="E532" s="77"/>
      <c r="F532" s="77"/>
      <c r="G532" s="77"/>
      <c r="H532" s="77"/>
      <c r="I532" s="77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</row>
    <row r="533" spans="1:26">
      <c r="A533" s="77"/>
      <c r="B533" s="77"/>
      <c r="C533" s="77"/>
      <c r="D533" s="77"/>
      <c r="E533" s="77"/>
      <c r="F533" s="77"/>
      <c r="G533" s="77"/>
      <c r="H533" s="77"/>
      <c r="I533" s="77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</row>
    <row r="534" spans="1:26">
      <c r="A534" s="77"/>
      <c r="B534" s="77"/>
      <c r="C534" s="77"/>
      <c r="D534" s="77"/>
      <c r="E534" s="77"/>
      <c r="F534" s="77"/>
      <c r="G534" s="77"/>
      <c r="H534" s="77"/>
      <c r="I534" s="77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</row>
    <row r="535" spans="1:26">
      <c r="A535" s="77"/>
      <c r="B535" s="77"/>
      <c r="C535" s="77"/>
      <c r="D535" s="77"/>
      <c r="E535" s="77"/>
      <c r="F535" s="77"/>
      <c r="G535" s="77"/>
      <c r="H535" s="77"/>
      <c r="I535" s="77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</row>
    <row r="536" spans="1:26">
      <c r="A536" s="77"/>
      <c r="B536" s="77"/>
      <c r="C536" s="77"/>
      <c r="D536" s="77"/>
      <c r="E536" s="77"/>
      <c r="F536" s="77"/>
      <c r="G536" s="77"/>
      <c r="H536" s="77"/>
      <c r="I536" s="77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</row>
    <row r="537" spans="1:26">
      <c r="A537" s="77"/>
      <c r="B537" s="77"/>
      <c r="C537" s="77"/>
      <c r="D537" s="77"/>
      <c r="E537" s="77"/>
      <c r="F537" s="77"/>
      <c r="G537" s="77"/>
      <c r="H537" s="77"/>
      <c r="I537" s="77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</row>
    <row r="538" spans="1:26">
      <c r="A538" s="77"/>
      <c r="B538" s="77"/>
      <c r="C538" s="77"/>
      <c r="D538" s="77"/>
      <c r="E538" s="77"/>
      <c r="F538" s="77"/>
      <c r="G538" s="77"/>
      <c r="H538" s="77"/>
      <c r="I538" s="77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</row>
    <row r="539" spans="1:26">
      <c r="A539" s="77"/>
      <c r="B539" s="77"/>
      <c r="C539" s="77"/>
      <c r="D539" s="77"/>
      <c r="E539" s="77"/>
      <c r="F539" s="77"/>
      <c r="G539" s="77"/>
      <c r="H539" s="77"/>
      <c r="I539" s="77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</row>
    <row r="540" spans="1:26">
      <c r="A540" s="77"/>
      <c r="B540" s="77"/>
      <c r="C540" s="77"/>
      <c r="D540" s="77"/>
      <c r="E540" s="77"/>
      <c r="F540" s="77"/>
      <c r="G540" s="77"/>
      <c r="H540" s="77"/>
      <c r="I540" s="77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</row>
    <row r="541" spans="1:26">
      <c r="A541" s="77"/>
      <c r="B541" s="77"/>
      <c r="C541" s="77"/>
      <c r="D541" s="77"/>
      <c r="E541" s="77"/>
      <c r="F541" s="77"/>
      <c r="G541" s="77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</row>
    <row r="542" spans="1:26">
      <c r="A542" s="77"/>
      <c r="B542" s="77"/>
      <c r="C542" s="77"/>
      <c r="D542" s="77"/>
      <c r="E542" s="77"/>
      <c r="F542" s="77"/>
      <c r="G542" s="77"/>
      <c r="H542" s="77"/>
      <c r="I542" s="77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</row>
    <row r="543" spans="1:26">
      <c r="A543" s="77"/>
      <c r="B543" s="77"/>
      <c r="C543" s="77"/>
      <c r="D543" s="77"/>
      <c r="E543" s="77"/>
      <c r="F543" s="77"/>
      <c r="G543" s="77"/>
      <c r="H543" s="77"/>
      <c r="I543" s="77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</row>
    <row r="544" spans="1:26">
      <c r="A544" s="77"/>
      <c r="B544" s="77"/>
      <c r="C544" s="77"/>
      <c r="D544" s="77"/>
      <c r="E544" s="77"/>
      <c r="F544" s="77"/>
      <c r="G544" s="77"/>
      <c r="H544" s="77"/>
      <c r="I544" s="77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</row>
    <row r="545" spans="1:26">
      <c r="A545" s="77"/>
      <c r="B545" s="77"/>
      <c r="C545" s="77"/>
      <c r="D545" s="77"/>
      <c r="E545" s="77"/>
      <c r="F545" s="77"/>
      <c r="G545" s="77"/>
      <c r="H545" s="77"/>
      <c r="I545" s="77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</row>
    <row r="546" spans="1:26">
      <c r="A546" s="77"/>
      <c r="B546" s="77"/>
      <c r="C546" s="77"/>
      <c r="D546" s="77"/>
      <c r="E546" s="77"/>
      <c r="F546" s="77"/>
      <c r="G546" s="77"/>
      <c r="H546" s="77"/>
      <c r="I546" s="77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</row>
    <row r="547" spans="1:26">
      <c r="A547" s="77"/>
      <c r="B547" s="77"/>
      <c r="C547" s="77"/>
      <c r="D547" s="77"/>
      <c r="E547" s="77"/>
      <c r="F547" s="77"/>
      <c r="G547" s="77"/>
      <c r="H547" s="77"/>
      <c r="I547" s="77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</row>
    <row r="548" spans="1:26">
      <c r="A548" s="77"/>
      <c r="B548" s="77"/>
      <c r="C548" s="77"/>
      <c r="D548" s="77"/>
      <c r="E548" s="77"/>
      <c r="F548" s="77"/>
      <c r="G548" s="77"/>
      <c r="H548" s="77"/>
      <c r="I548" s="77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</row>
    <row r="549" spans="1:26">
      <c r="A549" s="77"/>
      <c r="B549" s="77"/>
      <c r="C549" s="77"/>
      <c r="D549" s="77"/>
      <c r="E549" s="77"/>
      <c r="F549" s="77"/>
      <c r="G549" s="77"/>
      <c r="H549" s="77"/>
      <c r="I549" s="77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</row>
    <row r="550" spans="1:26">
      <c r="A550" s="77"/>
      <c r="B550" s="77"/>
      <c r="C550" s="77"/>
      <c r="D550" s="77"/>
      <c r="E550" s="77"/>
      <c r="F550" s="77"/>
      <c r="G550" s="77"/>
      <c r="H550" s="77"/>
      <c r="I550" s="77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</row>
    <row r="551" spans="1:26">
      <c r="A551" s="77"/>
      <c r="B551" s="77"/>
      <c r="C551" s="77"/>
      <c r="D551" s="77"/>
      <c r="E551" s="77"/>
      <c r="F551" s="77"/>
      <c r="G551" s="77"/>
      <c r="H551" s="77"/>
      <c r="I551" s="77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</row>
    <row r="552" spans="1:26">
      <c r="A552" s="77"/>
      <c r="B552" s="77"/>
      <c r="C552" s="77"/>
      <c r="D552" s="77"/>
      <c r="E552" s="77"/>
      <c r="F552" s="77"/>
      <c r="G552" s="77"/>
      <c r="H552" s="77"/>
      <c r="I552" s="77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</row>
    <row r="553" spans="1:26">
      <c r="A553" s="77"/>
      <c r="B553" s="77"/>
      <c r="C553" s="77"/>
      <c r="D553" s="77"/>
      <c r="E553" s="77"/>
      <c r="F553" s="77"/>
      <c r="G553" s="77"/>
      <c r="H553" s="77"/>
      <c r="I553" s="77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</row>
    <row r="554" spans="1:26">
      <c r="A554" s="77"/>
      <c r="B554" s="77"/>
      <c r="C554" s="77"/>
      <c r="D554" s="77"/>
      <c r="E554" s="77"/>
      <c r="F554" s="77"/>
      <c r="G554" s="77"/>
      <c r="H554" s="77"/>
      <c r="I554" s="77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</row>
    <row r="555" spans="1:26">
      <c r="A555" s="77"/>
      <c r="B555" s="77"/>
      <c r="C555" s="77"/>
      <c r="D555" s="77"/>
      <c r="E555" s="77"/>
      <c r="F555" s="77"/>
      <c r="G555" s="77"/>
      <c r="H555" s="77"/>
      <c r="I555" s="77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</row>
    <row r="556" spans="1:26">
      <c r="A556" s="77"/>
      <c r="B556" s="77"/>
      <c r="C556" s="77"/>
      <c r="D556" s="77"/>
      <c r="E556" s="77"/>
      <c r="F556" s="77"/>
      <c r="G556" s="77"/>
      <c r="H556" s="77"/>
      <c r="I556" s="77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</row>
    <row r="557" spans="1:26">
      <c r="A557" s="77"/>
      <c r="B557" s="77"/>
      <c r="C557" s="77"/>
      <c r="D557" s="77"/>
      <c r="E557" s="77"/>
      <c r="F557" s="77"/>
      <c r="G557" s="77"/>
      <c r="H557" s="77"/>
      <c r="I557" s="77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</row>
    <row r="558" spans="1:26">
      <c r="A558" s="77"/>
      <c r="B558" s="77"/>
      <c r="C558" s="77"/>
      <c r="D558" s="77"/>
      <c r="E558" s="77"/>
      <c r="F558" s="77"/>
      <c r="G558" s="77"/>
      <c r="H558" s="77"/>
      <c r="I558" s="77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</row>
    <row r="559" spans="1:26">
      <c r="A559" s="77"/>
      <c r="B559" s="77"/>
      <c r="C559" s="77"/>
      <c r="D559" s="77"/>
      <c r="E559" s="77"/>
      <c r="F559" s="77"/>
      <c r="G559" s="77"/>
      <c r="H559" s="77"/>
      <c r="I559" s="77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</row>
    <row r="560" spans="1:26">
      <c r="A560" s="77"/>
      <c r="B560" s="77"/>
      <c r="C560" s="77"/>
      <c r="D560" s="77"/>
      <c r="E560" s="77"/>
      <c r="F560" s="77"/>
      <c r="G560" s="77"/>
      <c r="H560" s="77"/>
      <c r="I560" s="77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</row>
    <row r="561" spans="1:26">
      <c r="A561" s="77"/>
      <c r="B561" s="77"/>
      <c r="C561" s="77"/>
      <c r="D561" s="77"/>
      <c r="E561" s="77"/>
      <c r="F561" s="77"/>
      <c r="G561" s="77"/>
      <c r="H561" s="77"/>
      <c r="I561" s="77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</row>
    <row r="562" spans="1:26">
      <c r="A562" s="77"/>
      <c r="B562" s="77"/>
      <c r="C562" s="77"/>
      <c r="D562" s="77"/>
      <c r="E562" s="77"/>
      <c r="F562" s="77"/>
      <c r="G562" s="77"/>
      <c r="H562" s="77"/>
      <c r="I562" s="77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</row>
    <row r="563" spans="1:26">
      <c r="A563" s="77"/>
      <c r="B563" s="77"/>
      <c r="C563" s="77"/>
      <c r="D563" s="77"/>
      <c r="E563" s="77"/>
      <c r="F563" s="77"/>
      <c r="G563" s="77"/>
      <c r="H563" s="77"/>
      <c r="I563" s="77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</row>
    <row r="564" spans="1:26">
      <c r="A564" s="77"/>
      <c r="B564" s="77"/>
      <c r="C564" s="77"/>
      <c r="D564" s="77"/>
      <c r="E564" s="77"/>
      <c r="F564" s="77"/>
      <c r="G564" s="77"/>
      <c r="H564" s="77"/>
      <c r="I564" s="77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</row>
    <row r="565" spans="1:26">
      <c r="A565" s="77"/>
      <c r="B565" s="77"/>
      <c r="C565" s="77"/>
      <c r="D565" s="77"/>
      <c r="E565" s="77"/>
      <c r="F565" s="77"/>
      <c r="G565" s="77"/>
      <c r="H565" s="77"/>
      <c r="I565" s="77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</row>
    <row r="566" spans="1:26">
      <c r="A566" s="77"/>
      <c r="B566" s="77"/>
      <c r="C566" s="77"/>
      <c r="D566" s="77"/>
      <c r="E566" s="77"/>
      <c r="F566" s="77"/>
      <c r="G566" s="77"/>
      <c r="H566" s="77"/>
      <c r="I566" s="77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</row>
    <row r="567" spans="1:26">
      <c r="A567" s="77"/>
      <c r="B567" s="77"/>
      <c r="C567" s="77"/>
      <c r="D567" s="77"/>
      <c r="E567" s="77"/>
      <c r="F567" s="77"/>
      <c r="G567" s="77"/>
      <c r="H567" s="77"/>
      <c r="I567" s="77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</row>
    <row r="568" spans="1:26">
      <c r="A568" s="77"/>
      <c r="B568" s="77"/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</row>
    <row r="569" spans="1:26">
      <c r="A569" s="77"/>
      <c r="B569" s="77"/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</row>
    <row r="570" spans="1:26">
      <c r="A570" s="77"/>
      <c r="B570" s="77"/>
      <c r="C570" s="77"/>
      <c r="D570" s="77"/>
      <c r="E570" s="77"/>
      <c r="F570" s="77"/>
      <c r="G570" s="77"/>
      <c r="H570" s="77"/>
      <c r="I570" s="77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</row>
    <row r="571" spans="1:26">
      <c r="A571" s="77"/>
      <c r="B571" s="77"/>
      <c r="C571" s="77"/>
      <c r="D571" s="77"/>
      <c r="E571" s="77"/>
      <c r="F571" s="77"/>
      <c r="G571" s="77"/>
      <c r="H571" s="77"/>
      <c r="I571" s="77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</row>
    <row r="572" spans="1:26">
      <c r="A572" s="77"/>
      <c r="B572" s="77"/>
      <c r="C572" s="77"/>
      <c r="D572" s="77"/>
      <c r="E572" s="77"/>
      <c r="F572" s="77"/>
      <c r="G572" s="77"/>
      <c r="H572" s="77"/>
      <c r="I572" s="77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</row>
    <row r="573" spans="1:26">
      <c r="A573" s="77"/>
      <c r="B573" s="77"/>
      <c r="C573" s="77"/>
      <c r="D573" s="77"/>
      <c r="E573" s="77"/>
      <c r="F573" s="77"/>
      <c r="G573" s="77"/>
      <c r="H573" s="77"/>
      <c r="I573" s="77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</row>
    <row r="574" spans="1:26">
      <c r="A574" s="77"/>
      <c r="B574" s="77"/>
      <c r="C574" s="77"/>
      <c r="D574" s="77"/>
      <c r="E574" s="77"/>
      <c r="F574" s="77"/>
      <c r="G574" s="77"/>
      <c r="H574" s="77"/>
      <c r="I574" s="77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</row>
    <row r="575" spans="1:26">
      <c r="A575" s="77"/>
      <c r="B575" s="77"/>
      <c r="C575" s="77"/>
      <c r="D575" s="77"/>
      <c r="E575" s="77"/>
      <c r="F575" s="77"/>
      <c r="G575" s="77"/>
      <c r="H575" s="77"/>
      <c r="I575" s="77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</row>
    <row r="576" spans="1:26">
      <c r="A576" s="77"/>
      <c r="B576" s="77"/>
      <c r="C576" s="77"/>
      <c r="D576" s="77"/>
      <c r="E576" s="77"/>
      <c r="F576" s="77"/>
      <c r="G576" s="77"/>
      <c r="H576" s="77"/>
      <c r="I576" s="77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</row>
    <row r="577" spans="1:26">
      <c r="A577" s="77"/>
      <c r="B577" s="77"/>
      <c r="C577" s="77"/>
      <c r="D577" s="77"/>
      <c r="E577" s="77"/>
      <c r="F577" s="77"/>
      <c r="G577" s="77"/>
      <c r="H577" s="77"/>
      <c r="I577" s="77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</row>
    <row r="578" spans="1:26">
      <c r="A578" s="77"/>
      <c r="B578" s="77"/>
      <c r="C578" s="77"/>
      <c r="D578" s="77"/>
      <c r="E578" s="77"/>
      <c r="F578" s="77"/>
      <c r="G578" s="77"/>
      <c r="H578" s="77"/>
      <c r="I578" s="77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</row>
    <row r="579" spans="1:26">
      <c r="A579" s="77"/>
      <c r="B579" s="77"/>
      <c r="C579" s="77"/>
      <c r="D579" s="77"/>
      <c r="E579" s="77"/>
      <c r="F579" s="77"/>
      <c r="G579" s="77"/>
      <c r="H579" s="77"/>
      <c r="I579" s="77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</row>
    <row r="580" spans="1:26">
      <c r="A580" s="77"/>
      <c r="B580" s="77"/>
      <c r="C580" s="77"/>
      <c r="D580" s="77"/>
      <c r="E580" s="77"/>
      <c r="F580" s="77"/>
      <c r="G580" s="77"/>
      <c r="H580" s="77"/>
      <c r="I580" s="77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</row>
    <row r="581" spans="1:26">
      <c r="A581" s="77"/>
      <c r="B581" s="77"/>
      <c r="C581" s="77"/>
      <c r="D581" s="77"/>
      <c r="E581" s="77"/>
      <c r="F581" s="77"/>
      <c r="G581" s="77"/>
      <c r="H581" s="77"/>
      <c r="I581" s="77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</row>
    <row r="582" spans="1:26">
      <c r="A582" s="77"/>
      <c r="B582" s="77"/>
      <c r="C582" s="77"/>
      <c r="D582" s="77"/>
      <c r="E582" s="77"/>
      <c r="F582" s="77"/>
      <c r="G582" s="77"/>
      <c r="H582" s="77"/>
      <c r="I582" s="77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</row>
    <row r="583" spans="1:26">
      <c r="A583" s="77"/>
      <c r="B583" s="77"/>
      <c r="C583" s="77"/>
      <c r="D583" s="77"/>
      <c r="E583" s="77"/>
      <c r="F583" s="77"/>
      <c r="G583" s="77"/>
      <c r="H583" s="77"/>
      <c r="I583" s="77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</row>
    <row r="584" spans="1:26">
      <c r="A584" s="77"/>
      <c r="B584" s="77"/>
      <c r="C584" s="77"/>
      <c r="D584" s="77"/>
      <c r="E584" s="77"/>
      <c r="F584" s="77"/>
      <c r="G584" s="77"/>
      <c r="H584" s="77"/>
      <c r="I584" s="77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</row>
    <row r="585" spans="1:26">
      <c r="A585" s="77"/>
      <c r="B585" s="77"/>
      <c r="C585" s="77"/>
      <c r="D585" s="77"/>
      <c r="E585" s="77"/>
      <c r="F585" s="77"/>
      <c r="G585" s="77"/>
      <c r="H585" s="77"/>
      <c r="I585" s="77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</row>
    <row r="586" spans="1:26">
      <c r="A586" s="77"/>
      <c r="B586" s="77"/>
      <c r="C586" s="77"/>
      <c r="D586" s="77"/>
      <c r="E586" s="77"/>
      <c r="F586" s="77"/>
      <c r="G586" s="77"/>
      <c r="H586" s="77"/>
      <c r="I586" s="77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</row>
    <row r="587" spans="1:26">
      <c r="A587" s="77"/>
      <c r="B587" s="77"/>
      <c r="C587" s="77"/>
      <c r="D587" s="77"/>
      <c r="E587" s="77"/>
      <c r="F587" s="77"/>
      <c r="G587" s="77"/>
      <c r="H587" s="77"/>
      <c r="I587" s="77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</row>
    <row r="588" spans="1:26">
      <c r="A588" s="77"/>
      <c r="B588" s="77"/>
      <c r="C588" s="77"/>
      <c r="D588" s="77"/>
      <c r="E588" s="77"/>
      <c r="F588" s="77"/>
      <c r="G588" s="77"/>
      <c r="H588" s="77"/>
      <c r="I588" s="77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</row>
    <row r="589" spans="1:26">
      <c r="A589" s="77"/>
      <c r="B589" s="77"/>
      <c r="C589" s="77"/>
      <c r="D589" s="77"/>
      <c r="E589" s="77"/>
      <c r="F589" s="77"/>
      <c r="G589" s="77"/>
      <c r="H589" s="77"/>
      <c r="I589" s="77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</row>
    <row r="590" spans="1:26">
      <c r="A590" s="77"/>
      <c r="B590" s="77"/>
      <c r="C590" s="77"/>
      <c r="D590" s="77"/>
      <c r="E590" s="77"/>
      <c r="F590" s="77"/>
      <c r="G590" s="77"/>
      <c r="H590" s="77"/>
      <c r="I590" s="77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</row>
    <row r="591" spans="1:26">
      <c r="A591" s="77"/>
      <c r="B591" s="77"/>
      <c r="C591" s="77"/>
      <c r="D591" s="77"/>
      <c r="E591" s="77"/>
      <c r="F591" s="77"/>
      <c r="G591" s="77"/>
      <c r="H591" s="77"/>
      <c r="I591" s="77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</row>
    <row r="592" spans="1:26">
      <c r="A592" s="77"/>
      <c r="B592" s="77"/>
      <c r="C592" s="77"/>
      <c r="D592" s="77"/>
      <c r="E592" s="77"/>
      <c r="F592" s="77"/>
      <c r="G592" s="77"/>
      <c r="H592" s="77"/>
      <c r="I592" s="77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</row>
    <row r="593" spans="1:26">
      <c r="A593" s="77"/>
      <c r="B593" s="77"/>
      <c r="C593" s="77"/>
      <c r="D593" s="77"/>
      <c r="E593" s="77"/>
      <c r="F593" s="77"/>
      <c r="G593" s="77"/>
      <c r="H593" s="77"/>
      <c r="I593" s="77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</row>
    <row r="594" spans="1:26">
      <c r="A594" s="77"/>
      <c r="B594" s="77"/>
      <c r="C594" s="77"/>
      <c r="D594" s="77"/>
      <c r="E594" s="77"/>
      <c r="F594" s="77"/>
      <c r="G594" s="77"/>
      <c r="H594" s="77"/>
      <c r="I594" s="77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</row>
    <row r="595" spans="1:26">
      <c r="A595" s="77"/>
      <c r="B595" s="77"/>
      <c r="C595" s="77"/>
      <c r="D595" s="77"/>
      <c r="E595" s="77"/>
      <c r="F595" s="77"/>
      <c r="G595" s="77"/>
      <c r="H595" s="77"/>
      <c r="I595" s="77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</row>
    <row r="596" spans="1:26">
      <c r="A596" s="77"/>
      <c r="B596" s="77"/>
      <c r="C596" s="77"/>
      <c r="D596" s="77"/>
      <c r="E596" s="77"/>
      <c r="F596" s="77"/>
      <c r="G596" s="77"/>
      <c r="H596" s="77"/>
      <c r="I596" s="77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</row>
    <row r="597" spans="1:26">
      <c r="A597" s="77"/>
      <c r="B597" s="77"/>
      <c r="C597" s="77"/>
      <c r="D597" s="77"/>
      <c r="E597" s="77"/>
      <c r="F597" s="77"/>
      <c r="G597" s="77"/>
      <c r="H597" s="77"/>
      <c r="I597" s="77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</row>
    <row r="598" spans="1:26">
      <c r="A598" s="77"/>
      <c r="B598" s="77"/>
      <c r="C598" s="77"/>
      <c r="D598" s="77"/>
      <c r="E598" s="77"/>
      <c r="F598" s="77"/>
      <c r="G598" s="77"/>
      <c r="H598" s="77"/>
      <c r="I598" s="77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</row>
    <row r="599" spans="1:26">
      <c r="A599" s="77"/>
      <c r="B599" s="77"/>
      <c r="C599" s="77"/>
      <c r="D599" s="77"/>
      <c r="E599" s="77"/>
      <c r="F599" s="77"/>
      <c r="G599" s="77"/>
      <c r="H599" s="77"/>
      <c r="I599" s="77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</row>
    <row r="600" spans="1:26">
      <c r="A600" s="77"/>
      <c r="B600" s="77"/>
      <c r="C600" s="77"/>
      <c r="D600" s="77"/>
      <c r="E600" s="77"/>
      <c r="F600" s="77"/>
      <c r="G600" s="77"/>
      <c r="H600" s="77"/>
      <c r="I600" s="77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</row>
    <row r="601" spans="1:26">
      <c r="A601" s="77"/>
      <c r="B601" s="77"/>
      <c r="C601" s="77"/>
      <c r="D601" s="77"/>
      <c r="E601" s="77"/>
      <c r="F601" s="77"/>
      <c r="G601" s="77"/>
      <c r="H601" s="77"/>
      <c r="I601" s="77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</row>
    <row r="602" spans="1:26">
      <c r="A602" s="77"/>
      <c r="B602" s="77"/>
      <c r="C602" s="77"/>
      <c r="D602" s="77"/>
      <c r="E602" s="77"/>
      <c r="F602" s="77"/>
      <c r="G602" s="77"/>
      <c r="H602" s="77"/>
      <c r="I602" s="77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</row>
    <row r="603" spans="1:26">
      <c r="A603" s="77"/>
      <c r="B603" s="77"/>
      <c r="C603" s="77"/>
      <c r="D603" s="77"/>
      <c r="E603" s="77"/>
      <c r="F603" s="77"/>
      <c r="G603" s="77"/>
      <c r="H603" s="77"/>
      <c r="I603" s="77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</row>
    <row r="604" spans="1:26">
      <c r="A604" s="77"/>
      <c r="B604" s="77"/>
      <c r="C604" s="77"/>
      <c r="D604" s="77"/>
      <c r="E604" s="77"/>
      <c r="F604" s="77"/>
      <c r="G604" s="77"/>
      <c r="H604" s="77"/>
      <c r="I604" s="77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</row>
    <row r="605" spans="1:26">
      <c r="A605" s="77"/>
      <c r="B605" s="77"/>
      <c r="C605" s="77"/>
      <c r="D605" s="77"/>
      <c r="E605" s="77"/>
      <c r="F605" s="77"/>
      <c r="G605" s="77"/>
      <c r="H605" s="77"/>
      <c r="I605" s="77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</row>
    <row r="606" spans="1:26">
      <c r="A606" s="77"/>
      <c r="B606" s="77"/>
      <c r="C606" s="77"/>
      <c r="D606" s="77"/>
      <c r="E606" s="77"/>
      <c r="F606" s="77"/>
      <c r="G606" s="77"/>
      <c r="H606" s="77"/>
      <c r="I606" s="77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</row>
    <row r="607" spans="1:26">
      <c r="A607" s="77"/>
      <c r="B607" s="77"/>
      <c r="C607" s="77"/>
      <c r="D607" s="77"/>
      <c r="E607" s="77"/>
      <c r="F607" s="77"/>
      <c r="G607" s="77"/>
      <c r="H607" s="77"/>
      <c r="I607" s="77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</row>
    <row r="608" spans="1:26">
      <c r="A608" s="77"/>
      <c r="B608" s="77"/>
      <c r="C608" s="77"/>
      <c r="D608" s="77"/>
      <c r="E608" s="77"/>
      <c r="F608" s="77"/>
      <c r="G608" s="77"/>
      <c r="H608" s="77"/>
      <c r="I608" s="77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</row>
    <row r="609" spans="1:26">
      <c r="A609" s="77"/>
      <c r="B609" s="77"/>
      <c r="C609" s="77"/>
      <c r="D609" s="77"/>
      <c r="E609" s="77"/>
      <c r="F609" s="77"/>
      <c r="G609" s="77"/>
      <c r="H609" s="77"/>
      <c r="I609" s="77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</row>
    <row r="610" spans="1:26">
      <c r="A610" s="77"/>
      <c r="B610" s="77"/>
      <c r="C610" s="77"/>
      <c r="D610" s="77"/>
      <c r="E610" s="77"/>
      <c r="F610" s="77"/>
      <c r="G610" s="77"/>
      <c r="H610" s="77"/>
      <c r="I610" s="77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</row>
    <row r="611" spans="1:26">
      <c r="A611" s="77"/>
      <c r="B611" s="77"/>
      <c r="C611" s="77"/>
      <c r="D611" s="77"/>
      <c r="E611" s="77"/>
      <c r="F611" s="77"/>
      <c r="G611" s="77"/>
      <c r="H611" s="77"/>
      <c r="I611" s="77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</row>
    <row r="612" spans="1:26">
      <c r="A612" s="77"/>
      <c r="B612" s="77"/>
      <c r="C612" s="77"/>
      <c r="D612" s="77"/>
      <c r="E612" s="77"/>
      <c r="F612" s="77"/>
      <c r="G612" s="77"/>
      <c r="H612" s="77"/>
      <c r="I612" s="77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</row>
    <row r="613" spans="1:26">
      <c r="A613" s="77"/>
      <c r="B613" s="77"/>
      <c r="C613" s="77"/>
      <c r="D613" s="77"/>
      <c r="E613" s="77"/>
      <c r="F613" s="77"/>
      <c r="G613" s="77"/>
      <c r="H613" s="77"/>
      <c r="I613" s="77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</row>
    <row r="614" spans="1:26">
      <c r="A614" s="77"/>
      <c r="B614" s="77"/>
      <c r="C614" s="77"/>
      <c r="D614" s="77"/>
      <c r="E614" s="77"/>
      <c r="F614" s="77"/>
      <c r="G614" s="77"/>
      <c r="H614" s="77"/>
      <c r="I614" s="77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</row>
    <row r="615" spans="1:26">
      <c r="A615" s="77"/>
      <c r="B615" s="77"/>
      <c r="C615" s="77"/>
      <c r="D615" s="77"/>
      <c r="E615" s="77"/>
      <c r="F615" s="77"/>
      <c r="G615" s="77"/>
      <c r="H615" s="77"/>
      <c r="I615" s="77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</row>
    <row r="616" spans="1:26">
      <c r="A616" s="77"/>
      <c r="B616" s="77"/>
      <c r="C616" s="77"/>
      <c r="D616" s="77"/>
      <c r="E616" s="77"/>
      <c r="F616" s="77"/>
      <c r="G616" s="77"/>
      <c r="H616" s="77"/>
      <c r="I616" s="77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</row>
    <row r="617" spans="1:26">
      <c r="A617" s="77"/>
      <c r="B617" s="77"/>
      <c r="C617" s="77"/>
      <c r="D617" s="77"/>
      <c r="E617" s="77"/>
      <c r="F617" s="77"/>
      <c r="G617" s="77"/>
      <c r="H617" s="77"/>
      <c r="I617" s="77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</row>
    <row r="618" spans="1:26">
      <c r="A618" s="77"/>
      <c r="B618" s="77"/>
      <c r="C618" s="77"/>
      <c r="D618" s="77"/>
      <c r="E618" s="77"/>
      <c r="F618" s="77"/>
      <c r="G618" s="77"/>
      <c r="H618" s="77"/>
      <c r="I618" s="77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</row>
    <row r="619" spans="1:26">
      <c r="A619" s="77"/>
      <c r="B619" s="77"/>
      <c r="C619" s="77"/>
      <c r="D619" s="77"/>
      <c r="E619" s="77"/>
      <c r="F619" s="77"/>
      <c r="G619" s="77"/>
      <c r="H619" s="77"/>
      <c r="I619" s="77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</row>
    <row r="620" spans="1:26">
      <c r="A620" s="77"/>
      <c r="B620" s="77"/>
      <c r="C620" s="77"/>
      <c r="D620" s="77"/>
      <c r="E620" s="77"/>
      <c r="F620" s="77"/>
      <c r="G620" s="77"/>
      <c r="H620" s="77"/>
      <c r="I620" s="77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</row>
    <row r="621" spans="1:26">
      <c r="A621" s="77"/>
      <c r="B621" s="77"/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</row>
    <row r="622" spans="1:26">
      <c r="A622" s="77"/>
      <c r="B622" s="77"/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</row>
    <row r="623" spans="1:26">
      <c r="A623" s="77"/>
      <c r="B623" s="77"/>
      <c r="C623" s="77"/>
      <c r="D623" s="77"/>
      <c r="E623" s="77"/>
      <c r="F623" s="77"/>
      <c r="G623" s="77"/>
      <c r="H623" s="77"/>
      <c r="I623" s="77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</row>
    <row r="624" spans="1:26">
      <c r="A624" s="77"/>
      <c r="B624" s="77"/>
      <c r="C624" s="77"/>
      <c r="D624" s="77"/>
      <c r="E624" s="77"/>
      <c r="F624" s="77"/>
      <c r="G624" s="77"/>
      <c r="H624" s="77"/>
      <c r="I624" s="77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</row>
    <row r="625" spans="1:26">
      <c r="A625" s="77"/>
      <c r="B625" s="77"/>
      <c r="C625" s="77"/>
      <c r="D625" s="77"/>
      <c r="E625" s="77"/>
      <c r="F625" s="77"/>
      <c r="G625" s="77"/>
      <c r="H625" s="77"/>
      <c r="I625" s="77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</row>
    <row r="626" spans="1:26">
      <c r="A626" s="77"/>
      <c r="B626" s="77"/>
      <c r="C626" s="77"/>
      <c r="D626" s="77"/>
      <c r="E626" s="77"/>
      <c r="F626" s="77"/>
      <c r="G626" s="77"/>
      <c r="H626" s="77"/>
      <c r="I626" s="77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</row>
    <row r="627" spans="1:26">
      <c r="A627" s="77"/>
      <c r="B627" s="77"/>
      <c r="C627" s="77"/>
      <c r="D627" s="77"/>
      <c r="E627" s="77"/>
      <c r="F627" s="77"/>
      <c r="G627" s="77"/>
      <c r="H627" s="77"/>
      <c r="I627" s="77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</row>
    <row r="628" spans="1:26">
      <c r="A628" s="77"/>
      <c r="B628" s="77"/>
      <c r="C628" s="77"/>
      <c r="D628" s="77"/>
      <c r="E628" s="77"/>
      <c r="F628" s="77"/>
      <c r="G628" s="77"/>
      <c r="H628" s="77"/>
      <c r="I628" s="77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</row>
    <row r="629" spans="1:26">
      <c r="A629" s="77"/>
      <c r="B629" s="77"/>
      <c r="C629" s="77"/>
      <c r="D629" s="77"/>
      <c r="E629" s="77"/>
      <c r="F629" s="77"/>
      <c r="G629" s="77"/>
      <c r="H629" s="77"/>
      <c r="I629" s="77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</row>
    <row r="630" spans="1:26">
      <c r="A630" s="77"/>
      <c r="B630" s="77"/>
      <c r="C630" s="77"/>
      <c r="D630" s="77"/>
      <c r="E630" s="77"/>
      <c r="F630" s="77"/>
      <c r="G630" s="77"/>
      <c r="H630" s="77"/>
      <c r="I630" s="77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</row>
    <row r="631" spans="1:26">
      <c r="A631" s="77"/>
      <c r="B631" s="77"/>
      <c r="C631" s="77"/>
      <c r="D631" s="77"/>
      <c r="E631" s="77"/>
      <c r="F631" s="77"/>
      <c r="G631" s="77"/>
      <c r="H631" s="77"/>
      <c r="I631" s="77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</row>
    <row r="632" spans="1:26">
      <c r="A632" s="77"/>
      <c r="B632" s="77"/>
      <c r="C632" s="77"/>
      <c r="D632" s="77"/>
      <c r="E632" s="77"/>
      <c r="F632" s="77"/>
      <c r="G632" s="77"/>
      <c r="H632" s="77"/>
      <c r="I632" s="77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</row>
    <row r="633" spans="1:26">
      <c r="A633" s="77"/>
      <c r="B633" s="77"/>
      <c r="C633" s="77"/>
      <c r="D633" s="77"/>
      <c r="E633" s="77"/>
      <c r="F633" s="77"/>
      <c r="G633" s="77"/>
      <c r="H633" s="77"/>
      <c r="I633" s="77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</row>
    <row r="634" spans="1:26">
      <c r="A634" s="77"/>
      <c r="B634" s="77"/>
      <c r="C634" s="77"/>
      <c r="D634" s="77"/>
      <c r="E634" s="77"/>
      <c r="F634" s="77"/>
      <c r="G634" s="77"/>
      <c r="H634" s="77"/>
      <c r="I634" s="77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</row>
    <row r="635" spans="1:26">
      <c r="A635" s="77"/>
      <c r="B635" s="77"/>
      <c r="C635" s="77"/>
      <c r="D635" s="77"/>
      <c r="E635" s="77"/>
      <c r="F635" s="77"/>
      <c r="G635" s="77"/>
      <c r="H635" s="77"/>
      <c r="I635" s="77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</row>
    <row r="636" spans="1:26">
      <c r="A636" s="77"/>
      <c r="B636" s="77"/>
      <c r="C636" s="77"/>
      <c r="D636" s="77"/>
      <c r="E636" s="77"/>
      <c r="F636" s="77"/>
      <c r="G636" s="77"/>
      <c r="H636" s="77"/>
      <c r="I636" s="77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</row>
    <row r="637" spans="1:26">
      <c r="A637" s="77"/>
      <c r="B637" s="77"/>
      <c r="C637" s="77"/>
      <c r="D637" s="77"/>
      <c r="E637" s="77"/>
      <c r="F637" s="77"/>
      <c r="G637" s="77"/>
      <c r="H637" s="77"/>
      <c r="I637" s="77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</row>
    <row r="638" spans="1:26">
      <c r="A638" s="77"/>
      <c r="B638" s="77"/>
      <c r="C638" s="77"/>
      <c r="D638" s="77"/>
      <c r="E638" s="77"/>
      <c r="F638" s="77"/>
      <c r="G638" s="77"/>
      <c r="H638" s="77"/>
      <c r="I638" s="77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</row>
    <row r="639" spans="1:26">
      <c r="A639" s="77"/>
      <c r="B639" s="77"/>
      <c r="C639" s="77"/>
      <c r="D639" s="77"/>
      <c r="E639" s="77"/>
      <c r="F639" s="77"/>
      <c r="G639" s="77"/>
      <c r="H639" s="77"/>
      <c r="I639" s="77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</row>
    <row r="640" spans="1:26">
      <c r="A640" s="77"/>
      <c r="B640" s="77"/>
      <c r="C640" s="77"/>
      <c r="D640" s="77"/>
      <c r="E640" s="77"/>
      <c r="F640" s="77"/>
      <c r="G640" s="77"/>
      <c r="H640" s="77"/>
      <c r="I640" s="77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</row>
    <row r="641" spans="1:26">
      <c r="A641" s="77"/>
      <c r="B641" s="77"/>
      <c r="C641" s="77"/>
      <c r="D641" s="77"/>
      <c r="E641" s="77"/>
      <c r="F641" s="77"/>
      <c r="G641" s="77"/>
      <c r="H641" s="77"/>
      <c r="I641" s="77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</row>
    <row r="642" spans="1:26">
      <c r="A642" s="77"/>
      <c r="B642" s="77"/>
      <c r="C642" s="77"/>
      <c r="D642" s="77"/>
      <c r="E642" s="77"/>
      <c r="F642" s="77"/>
      <c r="G642" s="77"/>
      <c r="H642" s="77"/>
      <c r="I642" s="77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</row>
    <row r="643" spans="1:26">
      <c r="A643" s="77"/>
      <c r="B643" s="77"/>
      <c r="C643" s="77"/>
      <c r="D643" s="77"/>
      <c r="E643" s="77"/>
      <c r="F643" s="77"/>
      <c r="G643" s="77"/>
      <c r="H643" s="77"/>
      <c r="I643" s="77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</row>
    <row r="644" spans="1:26">
      <c r="A644" s="77"/>
      <c r="B644" s="77"/>
      <c r="C644" s="77"/>
      <c r="D644" s="77"/>
      <c r="E644" s="77"/>
      <c r="F644" s="77"/>
      <c r="G644" s="77"/>
      <c r="H644" s="77"/>
      <c r="I644" s="77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</row>
    <row r="645" spans="1:26">
      <c r="A645" s="77"/>
      <c r="B645" s="77"/>
      <c r="C645" s="77"/>
      <c r="D645" s="77"/>
      <c r="E645" s="77"/>
      <c r="F645" s="77"/>
      <c r="G645" s="77"/>
      <c r="H645" s="77"/>
      <c r="I645" s="77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</row>
    <row r="646" spans="1:26">
      <c r="A646" s="77"/>
      <c r="B646" s="77"/>
      <c r="C646" s="77"/>
      <c r="D646" s="77"/>
      <c r="E646" s="77"/>
      <c r="F646" s="77"/>
      <c r="G646" s="77"/>
      <c r="H646" s="77"/>
      <c r="I646" s="77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</row>
    <row r="647" spans="1:26">
      <c r="A647" s="77"/>
      <c r="B647" s="77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</row>
    <row r="648" spans="1:26">
      <c r="A648" s="77"/>
      <c r="B648" s="77"/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</row>
    <row r="649" spans="1:26">
      <c r="A649" s="77"/>
      <c r="B649" s="77"/>
      <c r="C649" s="77"/>
      <c r="D649" s="77"/>
      <c r="E649" s="77"/>
      <c r="F649" s="77"/>
      <c r="G649" s="77"/>
      <c r="H649" s="77"/>
      <c r="I649" s="77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</row>
    <row r="650" spans="1:26">
      <c r="A650" s="77"/>
      <c r="B650" s="77"/>
      <c r="C650" s="77"/>
      <c r="D650" s="77"/>
      <c r="E650" s="77"/>
      <c r="F650" s="77"/>
      <c r="G650" s="77"/>
      <c r="H650" s="77"/>
      <c r="I650" s="77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</row>
    <row r="651" spans="1:26">
      <c r="A651" s="77"/>
      <c r="B651" s="77"/>
      <c r="C651" s="77"/>
      <c r="D651" s="77"/>
      <c r="E651" s="77"/>
      <c r="F651" s="77"/>
      <c r="G651" s="77"/>
      <c r="H651" s="77"/>
      <c r="I651" s="77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</row>
    <row r="652" spans="1:26">
      <c r="A652" s="77"/>
      <c r="B652" s="77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</row>
    <row r="653" spans="1:26">
      <c r="A653" s="77"/>
      <c r="B653" s="77"/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</row>
    <row r="654" spans="1:26">
      <c r="A654" s="77"/>
      <c r="B654" s="77"/>
      <c r="C654" s="77"/>
      <c r="D654" s="77"/>
      <c r="E654" s="77"/>
      <c r="F654" s="77"/>
      <c r="G654" s="77"/>
      <c r="H654" s="77"/>
      <c r="I654" s="77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</row>
    <row r="655" spans="1:26">
      <c r="A655" s="77"/>
      <c r="B655" s="77"/>
      <c r="C655" s="77"/>
      <c r="D655" s="77"/>
      <c r="E655" s="77"/>
      <c r="F655" s="77"/>
      <c r="G655" s="77"/>
      <c r="H655" s="77"/>
      <c r="I655" s="77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</row>
    <row r="656" spans="1:26">
      <c r="A656" s="77"/>
      <c r="B656" s="77"/>
      <c r="C656" s="77"/>
      <c r="D656" s="77"/>
      <c r="E656" s="77"/>
      <c r="F656" s="77"/>
      <c r="G656" s="77"/>
      <c r="H656" s="77"/>
      <c r="I656" s="77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</row>
    <row r="657" spans="1:26">
      <c r="A657" s="77"/>
      <c r="B657" s="77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</row>
    <row r="658" spans="1:26">
      <c r="A658" s="77"/>
      <c r="B658" s="77"/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</row>
    <row r="659" spans="1:26">
      <c r="A659" s="77"/>
      <c r="B659" s="77"/>
      <c r="C659" s="77"/>
      <c r="D659" s="77"/>
      <c r="E659" s="77"/>
      <c r="F659" s="77"/>
      <c r="G659" s="77"/>
      <c r="H659" s="77"/>
      <c r="I659" s="77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</row>
    <row r="660" spans="1:26">
      <c r="A660" s="77"/>
      <c r="B660" s="77"/>
      <c r="C660" s="77"/>
      <c r="D660" s="77"/>
      <c r="E660" s="77"/>
      <c r="F660" s="77"/>
      <c r="G660" s="77"/>
      <c r="H660" s="77"/>
      <c r="I660" s="77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</row>
    <row r="661" spans="1:26">
      <c r="A661" s="77"/>
      <c r="B661" s="77"/>
      <c r="C661" s="77"/>
      <c r="D661" s="77"/>
      <c r="E661" s="77"/>
      <c r="F661" s="77"/>
      <c r="G661" s="77"/>
      <c r="H661" s="77"/>
      <c r="I661" s="77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</row>
    <row r="662" spans="1:26">
      <c r="A662" s="77"/>
      <c r="B662" s="77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</row>
    <row r="663" spans="1:26">
      <c r="A663" s="77"/>
      <c r="B663" s="77"/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</row>
    <row r="664" spans="1:26">
      <c r="A664" s="77"/>
      <c r="B664" s="77"/>
      <c r="C664" s="77"/>
      <c r="D664" s="77"/>
      <c r="E664" s="77"/>
      <c r="F664" s="77"/>
      <c r="G664" s="77"/>
      <c r="H664" s="77"/>
      <c r="I664" s="77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</row>
    <row r="665" spans="1:26">
      <c r="A665" s="77"/>
      <c r="B665" s="77"/>
      <c r="C665" s="77"/>
      <c r="D665" s="77"/>
      <c r="E665" s="77"/>
      <c r="F665" s="77"/>
      <c r="G665" s="77"/>
      <c r="H665" s="77"/>
      <c r="I665" s="77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</row>
    <row r="666" spans="1:26">
      <c r="A666" s="77"/>
      <c r="B666" s="77"/>
      <c r="C666" s="77"/>
      <c r="D666" s="77"/>
      <c r="E666" s="77"/>
      <c r="F666" s="77"/>
      <c r="G666" s="77"/>
      <c r="H666" s="77"/>
      <c r="I666" s="77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</row>
    <row r="667" spans="1:26">
      <c r="A667" s="77"/>
      <c r="B667" s="77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</row>
    <row r="668" spans="1:26">
      <c r="A668" s="77"/>
      <c r="B668" s="77"/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</row>
    <row r="669" spans="1:26">
      <c r="A669" s="77"/>
      <c r="B669" s="77"/>
      <c r="C669" s="77"/>
      <c r="D669" s="77"/>
      <c r="E669" s="77"/>
      <c r="F669" s="77"/>
      <c r="G669" s="77"/>
      <c r="H669" s="77"/>
      <c r="I669" s="77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</row>
    <row r="670" spans="1:26">
      <c r="A670" s="77"/>
      <c r="B670" s="77"/>
      <c r="C670" s="77"/>
      <c r="D670" s="77"/>
      <c r="E670" s="77"/>
      <c r="F670" s="77"/>
      <c r="G670" s="77"/>
      <c r="H670" s="77"/>
      <c r="I670" s="77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</row>
    <row r="671" spans="1:26">
      <c r="A671" s="77"/>
      <c r="B671" s="77"/>
      <c r="C671" s="77"/>
      <c r="D671" s="77"/>
      <c r="E671" s="77"/>
      <c r="F671" s="77"/>
      <c r="G671" s="77"/>
      <c r="H671" s="77"/>
      <c r="I671" s="77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</row>
    <row r="672" spans="1:26">
      <c r="A672" s="77"/>
      <c r="B672" s="77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</row>
    <row r="673" spans="1:26">
      <c r="A673" s="77"/>
      <c r="B673" s="77"/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</row>
    <row r="674" spans="1:26">
      <c r="A674" s="77"/>
      <c r="B674" s="77"/>
      <c r="C674" s="77"/>
      <c r="D674" s="77"/>
      <c r="E674" s="77"/>
      <c r="F674" s="77"/>
      <c r="G674" s="77"/>
      <c r="H674" s="77"/>
      <c r="I674" s="77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</row>
    <row r="675" spans="1:26">
      <c r="A675" s="77"/>
      <c r="B675" s="77"/>
      <c r="C675" s="77"/>
      <c r="D675" s="77"/>
      <c r="E675" s="77"/>
      <c r="F675" s="77"/>
      <c r="G675" s="77"/>
      <c r="H675" s="77"/>
      <c r="I675" s="77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</row>
    <row r="676" spans="1:26">
      <c r="A676" s="77"/>
      <c r="B676" s="77"/>
      <c r="C676" s="77"/>
      <c r="D676" s="77"/>
      <c r="E676" s="77"/>
      <c r="F676" s="77"/>
      <c r="G676" s="77"/>
      <c r="H676" s="77"/>
      <c r="I676" s="77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</row>
    <row r="677" spans="1:26">
      <c r="A677" s="77"/>
      <c r="B677" s="77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</row>
    <row r="678" spans="1:26">
      <c r="A678" s="77"/>
      <c r="B678" s="77"/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</row>
    <row r="679" spans="1:26">
      <c r="A679" s="77"/>
      <c r="B679" s="77"/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</row>
    <row r="680" spans="1:26">
      <c r="A680" s="77"/>
      <c r="B680" s="77"/>
      <c r="C680" s="77"/>
      <c r="D680" s="77"/>
      <c r="E680" s="77"/>
      <c r="F680" s="77"/>
      <c r="G680" s="77"/>
      <c r="H680" s="77"/>
      <c r="I680" s="77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</row>
    <row r="681" spans="1:26">
      <c r="A681" s="77"/>
      <c r="B681" s="77"/>
      <c r="C681" s="77"/>
      <c r="D681" s="77"/>
      <c r="E681" s="77"/>
      <c r="F681" s="77"/>
      <c r="G681" s="77"/>
      <c r="H681" s="77"/>
      <c r="I681" s="77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</row>
    <row r="682" spans="1:26">
      <c r="A682" s="77"/>
      <c r="B682" s="77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</row>
    <row r="683" spans="1:26">
      <c r="A683" s="77"/>
      <c r="B683" s="77"/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</row>
    <row r="684" spans="1:26">
      <c r="A684" s="77"/>
      <c r="B684" s="77"/>
      <c r="C684" s="77"/>
      <c r="D684" s="77"/>
      <c r="E684" s="77"/>
      <c r="F684" s="77"/>
      <c r="G684" s="77"/>
      <c r="H684" s="77"/>
      <c r="I684" s="77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</row>
    <row r="685" spans="1:26">
      <c r="A685" s="77"/>
      <c r="B685" s="77"/>
      <c r="C685" s="77"/>
      <c r="D685" s="77"/>
      <c r="E685" s="77"/>
      <c r="F685" s="77"/>
      <c r="G685" s="77"/>
      <c r="H685" s="77"/>
      <c r="I685" s="77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</row>
    <row r="686" spans="1:26">
      <c r="A686" s="77"/>
      <c r="B686" s="77"/>
      <c r="C686" s="77"/>
      <c r="D686" s="77"/>
      <c r="E686" s="77"/>
      <c r="F686" s="77"/>
      <c r="G686" s="77"/>
      <c r="H686" s="77"/>
      <c r="I686" s="77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</row>
    <row r="687" spans="1:26">
      <c r="A687" s="77"/>
      <c r="B687" s="77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</row>
    <row r="688" spans="1:26">
      <c r="A688" s="77"/>
      <c r="B688" s="77"/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</row>
    <row r="689" spans="1:26">
      <c r="A689" s="77"/>
      <c r="B689" s="77"/>
      <c r="C689" s="77"/>
      <c r="D689" s="77"/>
      <c r="E689" s="77"/>
      <c r="F689" s="77"/>
      <c r="G689" s="77"/>
      <c r="H689" s="77"/>
      <c r="I689" s="77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</row>
    <row r="690" spans="1:26">
      <c r="A690" s="77"/>
      <c r="B690" s="77"/>
      <c r="C690" s="77"/>
      <c r="D690" s="77"/>
      <c r="E690" s="77"/>
      <c r="F690" s="77"/>
      <c r="G690" s="77"/>
      <c r="H690" s="77"/>
      <c r="I690" s="77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</row>
    <row r="691" spans="1:26">
      <c r="A691" s="77"/>
      <c r="B691" s="77"/>
      <c r="C691" s="77"/>
      <c r="D691" s="77"/>
      <c r="E691" s="77"/>
      <c r="F691" s="77"/>
      <c r="G691" s="77"/>
      <c r="H691" s="77"/>
      <c r="I691" s="77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</row>
    <row r="692" spans="1:26">
      <c r="A692" s="77"/>
      <c r="B692" s="77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</row>
    <row r="693" spans="1:26">
      <c r="A693" s="77"/>
      <c r="B693" s="77"/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</row>
    <row r="694" spans="1:26">
      <c r="A694" s="77"/>
      <c r="B694" s="77"/>
      <c r="C694" s="77"/>
      <c r="D694" s="77"/>
      <c r="E694" s="77"/>
      <c r="F694" s="77"/>
      <c r="G694" s="77"/>
      <c r="H694" s="77"/>
      <c r="I694" s="77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</row>
    <row r="695" spans="1:26">
      <c r="A695" s="77"/>
      <c r="B695" s="77"/>
      <c r="C695" s="77"/>
      <c r="D695" s="77"/>
      <c r="E695" s="77"/>
      <c r="F695" s="77"/>
      <c r="G695" s="77"/>
      <c r="H695" s="77"/>
      <c r="I695" s="77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</row>
    <row r="696" spans="1:26">
      <c r="A696" s="77"/>
      <c r="B696" s="77"/>
      <c r="C696" s="77"/>
      <c r="D696" s="77"/>
      <c r="E696" s="77"/>
      <c r="F696" s="77"/>
      <c r="G696" s="77"/>
      <c r="H696" s="77"/>
      <c r="I696" s="77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</row>
    <row r="697" spans="1:26">
      <c r="A697" s="77"/>
      <c r="B697" s="77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</row>
    <row r="698" spans="1:26">
      <c r="A698" s="77"/>
      <c r="B698" s="77"/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</row>
    <row r="699" spans="1:26">
      <c r="A699" s="77"/>
      <c r="B699" s="77"/>
      <c r="C699" s="77"/>
      <c r="D699" s="77"/>
      <c r="E699" s="77"/>
      <c r="F699" s="77"/>
      <c r="G699" s="77"/>
      <c r="H699" s="77"/>
      <c r="I699" s="77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</row>
    <row r="700" spans="1:26">
      <c r="A700" s="77"/>
      <c r="B700" s="77"/>
      <c r="C700" s="77"/>
      <c r="D700" s="77"/>
      <c r="E700" s="77"/>
      <c r="F700" s="77"/>
      <c r="G700" s="77"/>
      <c r="H700" s="77"/>
      <c r="I700" s="77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</row>
    <row r="701" spans="1:26">
      <c r="A701" s="77"/>
      <c r="B701" s="77"/>
      <c r="C701" s="77"/>
      <c r="D701" s="77"/>
      <c r="E701" s="77"/>
      <c r="F701" s="77"/>
      <c r="G701" s="77"/>
      <c r="H701" s="77"/>
      <c r="I701" s="77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</row>
    <row r="702" spans="1:26">
      <c r="A702" s="77"/>
      <c r="B702" s="77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</row>
    <row r="703" spans="1:26">
      <c r="A703" s="77"/>
      <c r="B703" s="77"/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</row>
    <row r="704" spans="1:26">
      <c r="A704" s="77"/>
      <c r="B704" s="77"/>
      <c r="C704" s="77"/>
      <c r="D704" s="77"/>
      <c r="E704" s="77"/>
      <c r="F704" s="77"/>
      <c r="G704" s="77"/>
      <c r="H704" s="77"/>
      <c r="I704" s="77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</row>
    <row r="705" spans="1:26">
      <c r="A705" s="77"/>
      <c r="B705" s="77"/>
      <c r="C705" s="77"/>
      <c r="D705" s="77"/>
      <c r="E705" s="77"/>
      <c r="F705" s="77"/>
      <c r="G705" s="77"/>
      <c r="H705" s="77"/>
      <c r="I705" s="77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</row>
    <row r="706" spans="1:26">
      <c r="A706" s="77"/>
      <c r="B706" s="77"/>
      <c r="C706" s="77"/>
      <c r="D706" s="77"/>
      <c r="E706" s="77"/>
      <c r="F706" s="77"/>
      <c r="G706" s="77"/>
      <c r="H706" s="77"/>
      <c r="I706" s="77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</row>
    <row r="707" spans="1:26">
      <c r="A707" s="77"/>
      <c r="B707" s="77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</row>
    <row r="708" spans="1:26">
      <c r="A708" s="77"/>
      <c r="B708" s="77"/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</row>
    <row r="709" spans="1:26">
      <c r="A709" s="77"/>
      <c r="B709" s="77"/>
      <c r="C709" s="77"/>
      <c r="D709" s="77"/>
      <c r="E709" s="77"/>
      <c r="F709" s="77"/>
      <c r="G709" s="77"/>
      <c r="H709" s="77"/>
      <c r="I709" s="77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</row>
    <row r="710" spans="1:26">
      <c r="A710" s="77"/>
      <c r="B710" s="77"/>
      <c r="C710" s="77"/>
      <c r="D710" s="77"/>
      <c r="E710" s="77"/>
      <c r="F710" s="77"/>
      <c r="G710" s="77"/>
      <c r="H710" s="77"/>
      <c r="I710" s="77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</row>
    <row r="711" spans="1:26">
      <c r="A711" s="77"/>
      <c r="B711" s="77"/>
      <c r="C711" s="77"/>
      <c r="D711" s="77"/>
      <c r="E711" s="77"/>
      <c r="F711" s="77"/>
      <c r="G711" s="77"/>
      <c r="H711" s="77"/>
      <c r="I711" s="77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</row>
    <row r="712" spans="1:26">
      <c r="A712" s="77"/>
      <c r="B712" s="77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</row>
    <row r="713" spans="1:26">
      <c r="A713" s="77"/>
      <c r="B713" s="77"/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</row>
    <row r="714" spans="1:26">
      <c r="A714" s="77"/>
      <c r="B714" s="77"/>
      <c r="C714" s="77"/>
      <c r="D714" s="77"/>
      <c r="E714" s="77"/>
      <c r="F714" s="77"/>
      <c r="G714" s="77"/>
      <c r="H714" s="77"/>
      <c r="I714" s="77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</row>
    <row r="715" spans="1:26">
      <c r="A715" s="77"/>
      <c r="B715" s="77"/>
      <c r="C715" s="77"/>
      <c r="D715" s="77"/>
      <c r="E715" s="77"/>
      <c r="F715" s="77"/>
      <c r="G715" s="77"/>
      <c r="H715" s="77"/>
      <c r="I715" s="77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</row>
    <row r="716" spans="1:26">
      <c r="A716" s="77"/>
      <c r="B716" s="77"/>
      <c r="C716" s="77"/>
      <c r="D716" s="77"/>
      <c r="E716" s="77"/>
      <c r="F716" s="77"/>
      <c r="G716" s="77"/>
      <c r="H716" s="77"/>
      <c r="I716" s="77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</row>
    <row r="717" spans="1:26">
      <c r="A717" s="77"/>
      <c r="B717" s="77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</row>
    <row r="718" spans="1:26">
      <c r="A718" s="77"/>
      <c r="B718" s="77"/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</row>
    <row r="719" spans="1:26">
      <c r="A719" s="77"/>
      <c r="B719" s="77"/>
      <c r="C719" s="77"/>
      <c r="D719" s="77"/>
      <c r="E719" s="77"/>
      <c r="F719" s="77"/>
      <c r="G719" s="77"/>
      <c r="H719" s="77"/>
      <c r="I719" s="77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</row>
    <row r="720" spans="1:26">
      <c r="A720" s="77"/>
      <c r="B720" s="77"/>
      <c r="C720" s="77"/>
      <c r="D720" s="77"/>
      <c r="E720" s="77"/>
      <c r="F720" s="77"/>
      <c r="G720" s="77"/>
      <c r="H720" s="77"/>
      <c r="I720" s="77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</row>
    <row r="721" spans="1:26">
      <c r="A721" s="77"/>
      <c r="B721" s="77"/>
      <c r="C721" s="77"/>
      <c r="D721" s="77"/>
      <c r="E721" s="77"/>
      <c r="F721" s="77"/>
      <c r="G721" s="77"/>
      <c r="H721" s="77"/>
      <c r="I721" s="77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</row>
    <row r="722" spans="1:26">
      <c r="A722" s="77"/>
      <c r="B722" s="77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</row>
    <row r="723" spans="1:26">
      <c r="A723" s="77"/>
      <c r="B723" s="77"/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</row>
    <row r="724" spans="1:26">
      <c r="A724" s="77"/>
      <c r="B724" s="77"/>
      <c r="C724" s="77"/>
      <c r="D724" s="77"/>
      <c r="E724" s="77"/>
      <c r="F724" s="77"/>
      <c r="G724" s="77"/>
      <c r="H724" s="77"/>
      <c r="I724" s="77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</row>
    <row r="725" spans="1:26">
      <c r="A725" s="77"/>
      <c r="B725" s="77"/>
      <c r="C725" s="77"/>
      <c r="D725" s="77"/>
      <c r="E725" s="77"/>
      <c r="F725" s="77"/>
      <c r="G725" s="77"/>
      <c r="H725" s="77"/>
      <c r="I725" s="77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</row>
    <row r="726" spans="1:26">
      <c r="A726" s="77"/>
      <c r="B726" s="77"/>
      <c r="C726" s="77"/>
      <c r="D726" s="77"/>
      <c r="E726" s="77"/>
      <c r="F726" s="77"/>
      <c r="G726" s="77"/>
      <c r="H726" s="77"/>
      <c r="I726" s="77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</row>
    <row r="727" spans="1:26">
      <c r="A727" s="77"/>
      <c r="B727" s="77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</row>
    <row r="728" spans="1:26">
      <c r="A728" s="77"/>
      <c r="B728" s="77"/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</row>
    <row r="729" spans="1:26">
      <c r="A729" s="77"/>
      <c r="B729" s="77"/>
      <c r="C729" s="77"/>
      <c r="D729" s="77"/>
      <c r="E729" s="77"/>
      <c r="F729" s="77"/>
      <c r="G729" s="77"/>
      <c r="H729" s="77"/>
      <c r="I729" s="77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</row>
    <row r="730" spans="1:26">
      <c r="A730" s="77"/>
      <c r="B730" s="77"/>
      <c r="C730" s="77"/>
      <c r="D730" s="77"/>
      <c r="E730" s="77"/>
      <c r="F730" s="77"/>
      <c r="G730" s="77"/>
      <c r="H730" s="77"/>
      <c r="I730" s="77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</row>
    <row r="731" spans="1:26">
      <c r="A731" s="77"/>
      <c r="B731" s="77"/>
      <c r="C731" s="77"/>
      <c r="D731" s="77"/>
      <c r="E731" s="77"/>
      <c r="F731" s="77"/>
      <c r="G731" s="77"/>
      <c r="H731" s="77"/>
      <c r="I731" s="77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</row>
    <row r="732" spans="1:26">
      <c r="A732" s="77"/>
      <c r="B732" s="77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</row>
    <row r="733" spans="1:26">
      <c r="A733" s="77"/>
      <c r="B733" s="77"/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</row>
    <row r="734" spans="1:26">
      <c r="A734" s="77"/>
      <c r="B734" s="77"/>
      <c r="C734" s="77"/>
      <c r="D734" s="77"/>
      <c r="E734" s="77"/>
      <c r="F734" s="77"/>
      <c r="G734" s="77"/>
      <c r="H734" s="77"/>
      <c r="I734" s="77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</row>
    <row r="735" spans="1:26">
      <c r="A735" s="77"/>
      <c r="B735" s="77"/>
      <c r="C735" s="77"/>
      <c r="D735" s="77"/>
      <c r="E735" s="77"/>
      <c r="F735" s="77"/>
      <c r="G735" s="77"/>
      <c r="H735" s="77"/>
      <c r="I735" s="77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</row>
    <row r="736" spans="1:26">
      <c r="A736" s="77"/>
      <c r="B736" s="77"/>
      <c r="C736" s="77"/>
      <c r="D736" s="77"/>
      <c r="E736" s="77"/>
      <c r="F736" s="77"/>
      <c r="G736" s="77"/>
      <c r="H736" s="77"/>
      <c r="I736" s="77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</row>
    <row r="737" spans="1:26">
      <c r="A737" s="77"/>
      <c r="B737" s="77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</row>
    <row r="738" spans="1:26">
      <c r="A738" s="77"/>
      <c r="B738" s="77"/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</row>
    <row r="739" spans="1:26">
      <c r="A739" s="77"/>
      <c r="B739" s="77"/>
      <c r="C739" s="77"/>
      <c r="D739" s="77"/>
      <c r="E739" s="77"/>
      <c r="F739" s="77"/>
      <c r="G739" s="77"/>
      <c r="H739" s="77"/>
      <c r="I739" s="77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</row>
    <row r="740" spans="1:26">
      <c r="A740" s="77"/>
      <c r="B740" s="77"/>
      <c r="C740" s="77"/>
      <c r="D740" s="77"/>
      <c r="E740" s="77"/>
      <c r="F740" s="77"/>
      <c r="G740" s="77"/>
      <c r="H740" s="77"/>
      <c r="I740" s="77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</row>
    <row r="741" spans="1:26">
      <c r="A741" s="77"/>
      <c r="B741" s="77"/>
      <c r="C741" s="77"/>
      <c r="D741" s="77"/>
      <c r="E741" s="77"/>
      <c r="F741" s="77"/>
      <c r="G741" s="77"/>
      <c r="H741" s="77"/>
      <c r="I741" s="77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</row>
    <row r="742" spans="1:26">
      <c r="A742" s="77"/>
      <c r="B742" s="77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</row>
    <row r="743" spans="1:26">
      <c r="A743" s="77"/>
      <c r="B743" s="77"/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</row>
    <row r="744" spans="1:26">
      <c r="A744" s="77"/>
      <c r="B744" s="77"/>
      <c r="C744" s="77"/>
      <c r="D744" s="77"/>
      <c r="E744" s="77"/>
      <c r="F744" s="77"/>
      <c r="G744" s="77"/>
      <c r="H744" s="77"/>
      <c r="I744" s="77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</row>
    <row r="745" spans="1:26">
      <c r="A745" s="77"/>
      <c r="B745" s="77"/>
      <c r="C745" s="77"/>
      <c r="D745" s="77"/>
      <c r="E745" s="77"/>
      <c r="F745" s="77"/>
      <c r="G745" s="77"/>
      <c r="H745" s="77"/>
      <c r="I745" s="77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</row>
    <row r="746" spans="1:26">
      <c r="A746" s="77"/>
      <c r="B746" s="77"/>
      <c r="C746" s="77"/>
      <c r="D746" s="77"/>
      <c r="E746" s="77"/>
      <c r="F746" s="77"/>
      <c r="G746" s="77"/>
      <c r="H746" s="77"/>
      <c r="I746" s="77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</row>
    <row r="747" spans="1:26">
      <c r="A747" s="77"/>
      <c r="B747" s="77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</row>
    <row r="748" spans="1:26">
      <c r="A748" s="77"/>
      <c r="B748" s="77"/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</row>
    <row r="749" spans="1:26">
      <c r="A749" s="77"/>
      <c r="B749" s="77"/>
      <c r="C749" s="77"/>
      <c r="D749" s="77"/>
      <c r="E749" s="77"/>
      <c r="F749" s="77"/>
      <c r="G749" s="77"/>
      <c r="H749" s="77"/>
      <c r="I749" s="77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</row>
    <row r="750" spans="1:26">
      <c r="A750" s="77"/>
      <c r="B750" s="77"/>
      <c r="C750" s="77"/>
      <c r="D750" s="77"/>
      <c r="E750" s="77"/>
      <c r="F750" s="77"/>
      <c r="G750" s="77"/>
      <c r="H750" s="77"/>
      <c r="I750" s="77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</row>
    <row r="751" spans="1:26">
      <c r="A751" s="77"/>
      <c r="B751" s="77"/>
      <c r="C751" s="77"/>
      <c r="D751" s="77"/>
      <c r="E751" s="77"/>
      <c r="F751" s="77"/>
      <c r="G751" s="77"/>
      <c r="H751" s="77"/>
      <c r="I751" s="77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</row>
    <row r="752" spans="1:26">
      <c r="A752" s="77"/>
      <c r="B752" s="77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</row>
    <row r="753" spans="1:26">
      <c r="A753" s="77"/>
      <c r="B753" s="77"/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</row>
    <row r="754" spans="1:26">
      <c r="A754" s="77"/>
      <c r="B754" s="77"/>
      <c r="C754" s="77"/>
      <c r="D754" s="77"/>
      <c r="E754" s="77"/>
      <c r="F754" s="77"/>
      <c r="G754" s="77"/>
      <c r="H754" s="77"/>
      <c r="I754" s="77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</row>
    <row r="755" spans="1:26">
      <c r="A755" s="77"/>
      <c r="B755" s="77"/>
      <c r="C755" s="77"/>
      <c r="D755" s="77"/>
      <c r="E755" s="77"/>
      <c r="F755" s="77"/>
      <c r="G755" s="77"/>
      <c r="H755" s="77"/>
      <c r="I755" s="77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</row>
    <row r="756" spans="1:26">
      <c r="A756" s="77"/>
      <c r="B756" s="77"/>
      <c r="C756" s="77"/>
      <c r="D756" s="77"/>
      <c r="E756" s="77"/>
      <c r="F756" s="77"/>
      <c r="G756" s="77"/>
      <c r="H756" s="77"/>
      <c r="I756" s="77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</row>
    <row r="757" spans="1:26">
      <c r="A757" s="77"/>
      <c r="B757" s="77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</row>
    <row r="758" spans="1:26">
      <c r="A758" s="77"/>
      <c r="B758" s="77"/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</row>
    <row r="759" spans="1:26">
      <c r="A759" s="77"/>
      <c r="B759" s="77"/>
      <c r="C759" s="77"/>
      <c r="D759" s="77"/>
      <c r="E759" s="77"/>
      <c r="F759" s="77"/>
      <c r="G759" s="77"/>
      <c r="H759" s="77"/>
      <c r="I759" s="77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</row>
    <row r="760" spans="1:26">
      <c r="A760" s="77"/>
      <c r="B760" s="77"/>
      <c r="C760" s="77"/>
      <c r="D760" s="77"/>
      <c r="E760" s="77"/>
      <c r="F760" s="77"/>
      <c r="G760" s="77"/>
      <c r="H760" s="77"/>
      <c r="I760" s="77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</row>
    <row r="761" spans="1:26">
      <c r="A761" s="77"/>
      <c r="B761" s="77"/>
      <c r="C761" s="77"/>
      <c r="D761" s="77"/>
      <c r="E761" s="77"/>
      <c r="F761" s="77"/>
      <c r="G761" s="77"/>
      <c r="H761" s="77"/>
      <c r="I761" s="77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</row>
    <row r="762" spans="1:26">
      <c r="A762" s="77"/>
      <c r="B762" s="77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</row>
    <row r="763" spans="1:26">
      <c r="A763" s="77"/>
      <c r="B763" s="77"/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</row>
    <row r="764" spans="1:26">
      <c r="A764" s="77"/>
      <c r="B764" s="77"/>
      <c r="C764" s="77"/>
      <c r="D764" s="77"/>
      <c r="E764" s="77"/>
      <c r="F764" s="77"/>
      <c r="G764" s="77"/>
      <c r="H764" s="77"/>
      <c r="I764" s="77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</row>
    <row r="765" spans="1:26">
      <c r="A765" s="77"/>
      <c r="B765" s="77"/>
      <c r="C765" s="77"/>
      <c r="D765" s="77"/>
      <c r="E765" s="77"/>
      <c r="F765" s="77"/>
      <c r="G765" s="77"/>
      <c r="H765" s="77"/>
      <c r="I765" s="77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</row>
    <row r="766" spans="1:26">
      <c r="A766" s="77"/>
      <c r="B766" s="77"/>
      <c r="C766" s="77"/>
      <c r="D766" s="77"/>
      <c r="E766" s="77"/>
      <c r="F766" s="77"/>
      <c r="G766" s="77"/>
      <c r="H766" s="77"/>
      <c r="I766" s="77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</row>
    <row r="767" spans="1:26">
      <c r="A767" s="77"/>
      <c r="B767" s="77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</row>
    <row r="768" spans="1:26">
      <c r="A768" s="77"/>
      <c r="B768" s="77"/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</row>
    <row r="769" spans="1:26">
      <c r="A769" s="77"/>
      <c r="B769" s="77"/>
      <c r="C769" s="77"/>
      <c r="D769" s="77"/>
      <c r="E769" s="77"/>
      <c r="F769" s="77"/>
      <c r="G769" s="77"/>
      <c r="H769" s="77"/>
      <c r="I769" s="77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</row>
    <row r="770" spans="1:26">
      <c r="A770" s="77"/>
      <c r="B770" s="77"/>
      <c r="C770" s="77"/>
      <c r="D770" s="77"/>
      <c r="E770" s="77"/>
      <c r="F770" s="77"/>
      <c r="G770" s="77"/>
      <c r="H770" s="77"/>
      <c r="I770" s="77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</row>
    <row r="771" spans="1:26">
      <c r="A771" s="77"/>
      <c r="B771" s="77"/>
      <c r="C771" s="77"/>
      <c r="D771" s="77"/>
      <c r="E771" s="77"/>
      <c r="F771" s="77"/>
      <c r="G771" s="77"/>
      <c r="H771" s="77"/>
      <c r="I771" s="77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</row>
    <row r="772" spans="1:26">
      <c r="A772" s="77"/>
      <c r="B772" s="77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</row>
    <row r="773" spans="1:26">
      <c r="A773" s="77"/>
      <c r="B773" s="77"/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</row>
    <row r="774" spans="1:26">
      <c r="A774" s="77"/>
      <c r="B774" s="77"/>
      <c r="C774" s="77"/>
      <c r="D774" s="77"/>
      <c r="E774" s="77"/>
      <c r="F774" s="77"/>
      <c r="G774" s="77"/>
      <c r="H774" s="77"/>
      <c r="I774" s="77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</row>
    <row r="775" spans="1:26">
      <c r="A775" s="77"/>
      <c r="B775" s="77"/>
      <c r="C775" s="77"/>
      <c r="D775" s="77"/>
      <c r="E775" s="77"/>
      <c r="F775" s="77"/>
      <c r="G775" s="77"/>
      <c r="H775" s="77"/>
      <c r="I775" s="77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</row>
    <row r="776" spans="1:26">
      <c r="A776" s="77"/>
      <c r="B776" s="77"/>
      <c r="C776" s="77"/>
      <c r="D776" s="77"/>
      <c r="E776" s="77"/>
      <c r="F776" s="77"/>
      <c r="G776" s="77"/>
      <c r="H776" s="77"/>
      <c r="I776" s="77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</row>
    <row r="777" spans="1:26">
      <c r="A777" s="77"/>
      <c r="B777" s="77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</row>
    <row r="778" spans="1:26">
      <c r="A778" s="77"/>
      <c r="B778" s="77"/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</row>
    <row r="779" spans="1:26">
      <c r="A779" s="77"/>
      <c r="B779" s="77"/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</row>
    <row r="780" spans="1:26">
      <c r="A780" s="77"/>
      <c r="B780" s="77"/>
      <c r="C780" s="77"/>
      <c r="D780" s="77"/>
      <c r="E780" s="77"/>
      <c r="F780" s="77"/>
      <c r="G780" s="77"/>
      <c r="H780" s="77"/>
      <c r="I780" s="77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</row>
    <row r="781" spans="1:26">
      <c r="A781" s="77"/>
      <c r="B781" s="77"/>
      <c r="C781" s="77"/>
      <c r="D781" s="77"/>
      <c r="E781" s="77"/>
      <c r="F781" s="77"/>
      <c r="G781" s="77"/>
      <c r="H781" s="77"/>
      <c r="I781" s="77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</row>
    <row r="782" spans="1:26">
      <c r="A782" s="77"/>
      <c r="B782" s="77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</row>
    <row r="783" spans="1:26">
      <c r="A783" s="77"/>
      <c r="B783" s="77"/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</row>
    <row r="784" spans="1:26">
      <c r="A784" s="77"/>
      <c r="B784" s="77"/>
      <c r="C784" s="77"/>
      <c r="D784" s="77"/>
      <c r="E784" s="77"/>
      <c r="F784" s="77"/>
      <c r="G784" s="77"/>
      <c r="H784" s="77"/>
      <c r="I784" s="77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</row>
    <row r="785" spans="1:26">
      <c r="A785" s="77"/>
      <c r="B785" s="77"/>
      <c r="C785" s="77"/>
      <c r="D785" s="77"/>
      <c r="E785" s="77"/>
      <c r="F785" s="77"/>
      <c r="G785" s="77"/>
      <c r="H785" s="77"/>
      <c r="I785" s="77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</row>
    <row r="786" spans="1:26">
      <c r="A786" s="77"/>
      <c r="B786" s="77"/>
      <c r="C786" s="77"/>
      <c r="D786" s="77"/>
      <c r="E786" s="77"/>
      <c r="F786" s="77"/>
      <c r="G786" s="77"/>
      <c r="H786" s="77"/>
      <c r="I786" s="77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</row>
    <row r="787" spans="1:26">
      <c r="A787" s="77"/>
      <c r="B787" s="77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</row>
    <row r="788" spans="1:26">
      <c r="A788" s="77"/>
      <c r="B788" s="77"/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</row>
    <row r="789" spans="1:26">
      <c r="A789" s="77"/>
      <c r="B789" s="77"/>
      <c r="C789" s="77"/>
      <c r="D789" s="77"/>
      <c r="E789" s="77"/>
      <c r="F789" s="77"/>
      <c r="G789" s="77"/>
      <c r="H789" s="77"/>
      <c r="I789" s="77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</row>
    <row r="790" spans="1:26">
      <c r="A790" s="77"/>
      <c r="B790" s="77"/>
      <c r="C790" s="77"/>
      <c r="D790" s="77"/>
      <c r="E790" s="77"/>
      <c r="F790" s="77"/>
      <c r="G790" s="77"/>
      <c r="H790" s="77"/>
      <c r="I790" s="77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</row>
    <row r="791" spans="1:26">
      <c r="A791" s="77"/>
      <c r="B791" s="77"/>
      <c r="C791" s="77"/>
      <c r="D791" s="77"/>
      <c r="E791" s="77"/>
      <c r="F791" s="77"/>
      <c r="G791" s="77"/>
      <c r="H791" s="77"/>
      <c r="I791" s="77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</row>
    <row r="792" spans="1:26">
      <c r="A792" s="77"/>
      <c r="B792" s="77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</row>
    <row r="793" spans="1:26">
      <c r="A793" s="77"/>
      <c r="B793" s="77"/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</row>
    <row r="794" spans="1:26">
      <c r="A794" s="77"/>
      <c r="B794" s="77"/>
      <c r="C794" s="77"/>
      <c r="D794" s="77"/>
      <c r="E794" s="77"/>
      <c r="F794" s="77"/>
      <c r="G794" s="77"/>
      <c r="H794" s="77"/>
      <c r="I794" s="77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</row>
    <row r="795" spans="1:26">
      <c r="A795" s="77"/>
      <c r="B795" s="77"/>
      <c r="C795" s="77"/>
      <c r="D795" s="77"/>
      <c r="E795" s="77"/>
      <c r="F795" s="77"/>
      <c r="G795" s="77"/>
      <c r="H795" s="77"/>
      <c r="I795" s="77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</row>
    <row r="796" spans="1:26">
      <c r="A796" s="77"/>
      <c r="B796" s="77"/>
      <c r="C796" s="77"/>
      <c r="D796" s="77"/>
      <c r="E796" s="77"/>
      <c r="F796" s="77"/>
      <c r="G796" s="77"/>
      <c r="H796" s="77"/>
      <c r="I796" s="77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</row>
    <row r="797" spans="1:26">
      <c r="A797" s="77"/>
      <c r="B797" s="77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</row>
    <row r="798" spans="1:26">
      <c r="A798" s="77"/>
      <c r="B798" s="77"/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</row>
    <row r="799" spans="1:26">
      <c r="A799" s="77"/>
      <c r="B799" s="77"/>
      <c r="C799" s="77"/>
      <c r="D799" s="77"/>
      <c r="E799" s="77"/>
      <c r="F799" s="77"/>
      <c r="G799" s="77"/>
      <c r="H799" s="77"/>
      <c r="I799" s="77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</row>
    <row r="800" spans="1:26">
      <c r="A800" s="77"/>
      <c r="B800" s="77"/>
      <c r="C800" s="77"/>
      <c r="D800" s="77"/>
      <c r="E800" s="77"/>
      <c r="F800" s="77"/>
      <c r="G800" s="77"/>
      <c r="H800" s="77"/>
      <c r="I800" s="77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</row>
    <row r="801" spans="1:26">
      <c r="A801" s="77"/>
      <c r="B801" s="77"/>
      <c r="C801" s="77"/>
      <c r="D801" s="77"/>
      <c r="E801" s="77"/>
      <c r="F801" s="77"/>
      <c r="G801" s="77"/>
      <c r="H801" s="77"/>
      <c r="I801" s="77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</row>
    <row r="802" spans="1:26">
      <c r="A802" s="77"/>
      <c r="B802" s="77"/>
      <c r="C802" s="77"/>
      <c r="D802" s="77"/>
      <c r="E802" s="77"/>
      <c r="F802" s="77"/>
      <c r="G802" s="77"/>
      <c r="H802" s="77"/>
      <c r="I802" s="77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</row>
    <row r="803" spans="1:26">
      <c r="A803" s="77"/>
      <c r="B803" s="77"/>
      <c r="C803" s="77"/>
      <c r="D803" s="77"/>
      <c r="E803" s="77"/>
      <c r="F803" s="77"/>
      <c r="G803" s="77"/>
      <c r="H803" s="77"/>
      <c r="I803" s="77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</row>
    <row r="804" spans="1:26">
      <c r="A804" s="77"/>
      <c r="B804" s="77"/>
      <c r="C804" s="77"/>
      <c r="D804" s="77"/>
      <c r="E804" s="77"/>
      <c r="F804" s="77"/>
      <c r="G804" s="77"/>
      <c r="H804" s="77"/>
      <c r="I804" s="77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</row>
    <row r="805" spans="1:26">
      <c r="A805" s="77"/>
      <c r="B805" s="77"/>
      <c r="C805" s="77"/>
      <c r="D805" s="77"/>
      <c r="E805" s="77"/>
      <c r="F805" s="77"/>
      <c r="G805" s="77"/>
      <c r="H805" s="77"/>
      <c r="I805" s="77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</row>
    <row r="806" spans="1:26">
      <c r="A806" s="77"/>
      <c r="B806" s="77"/>
      <c r="C806" s="77"/>
      <c r="D806" s="77"/>
      <c r="E806" s="77"/>
      <c r="F806" s="77"/>
      <c r="G806" s="77"/>
      <c r="H806" s="77"/>
      <c r="I806" s="77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</row>
    <row r="807" spans="1:26">
      <c r="A807" s="77"/>
      <c r="B807" s="77"/>
      <c r="C807" s="77"/>
      <c r="D807" s="77"/>
      <c r="E807" s="77"/>
      <c r="F807" s="77"/>
      <c r="G807" s="77"/>
      <c r="H807" s="77"/>
      <c r="I807" s="77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</row>
    <row r="808" spans="1:26">
      <c r="A808" s="77"/>
      <c r="B808" s="77"/>
      <c r="C808" s="77"/>
      <c r="D808" s="77"/>
      <c r="E808" s="77"/>
      <c r="F808" s="77"/>
      <c r="G808" s="77"/>
      <c r="H808" s="77"/>
      <c r="I808" s="77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</row>
    <row r="809" spans="1:26">
      <c r="A809" s="77"/>
      <c r="B809" s="77"/>
      <c r="C809" s="77"/>
      <c r="D809" s="77"/>
      <c r="E809" s="77"/>
      <c r="F809" s="77"/>
      <c r="G809" s="77"/>
      <c r="H809" s="77"/>
      <c r="I809" s="77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</row>
    <row r="810" spans="1:26">
      <c r="A810" s="77"/>
      <c r="B810" s="77"/>
      <c r="C810" s="77"/>
      <c r="D810" s="77"/>
      <c r="E810" s="77"/>
      <c r="F810" s="77"/>
      <c r="G810" s="77"/>
      <c r="H810" s="77"/>
      <c r="I810" s="77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</row>
    <row r="811" spans="1:26">
      <c r="A811" s="77"/>
      <c r="B811" s="77"/>
      <c r="C811" s="77"/>
      <c r="D811" s="77"/>
      <c r="E811" s="77"/>
      <c r="F811" s="77"/>
      <c r="G811" s="77"/>
      <c r="H811" s="77"/>
      <c r="I811" s="77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</row>
    <row r="812" spans="1:26">
      <c r="A812" s="77"/>
      <c r="B812" s="77"/>
      <c r="C812" s="77"/>
      <c r="D812" s="77"/>
      <c r="E812" s="77"/>
      <c r="F812" s="77"/>
      <c r="G812" s="77"/>
      <c r="H812" s="77"/>
      <c r="I812" s="77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</row>
    <row r="813" spans="1:26">
      <c r="A813" s="77"/>
      <c r="B813" s="77"/>
      <c r="C813" s="77"/>
      <c r="D813" s="77"/>
      <c r="E813" s="77"/>
      <c r="F813" s="77"/>
      <c r="G813" s="77"/>
      <c r="H813" s="77"/>
      <c r="I813" s="77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</row>
    <row r="814" spans="1:26">
      <c r="A814" s="77"/>
      <c r="B814" s="77"/>
      <c r="C814" s="77"/>
      <c r="D814" s="77"/>
      <c r="E814" s="77"/>
      <c r="F814" s="77"/>
      <c r="G814" s="77"/>
      <c r="H814" s="77"/>
      <c r="I814" s="77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</row>
    <row r="815" spans="1:26">
      <c r="A815" s="77"/>
      <c r="B815" s="77"/>
      <c r="C815" s="77"/>
      <c r="D815" s="77"/>
      <c r="E815" s="77"/>
      <c r="F815" s="77"/>
      <c r="G815" s="77"/>
      <c r="H815" s="77"/>
      <c r="I815" s="77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</row>
    <row r="816" spans="1:26">
      <c r="A816" s="77"/>
      <c r="B816" s="77"/>
      <c r="C816" s="77"/>
      <c r="D816" s="77"/>
      <c r="E816" s="77"/>
      <c r="F816" s="77"/>
      <c r="G816" s="77"/>
      <c r="H816" s="77"/>
      <c r="I816" s="77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</row>
    <row r="817" spans="1:26">
      <c r="A817" s="77"/>
      <c r="B817" s="77"/>
      <c r="C817" s="77"/>
      <c r="D817" s="77"/>
      <c r="E817" s="77"/>
      <c r="F817" s="77"/>
      <c r="G817" s="77"/>
      <c r="H817" s="77"/>
      <c r="I817" s="77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</row>
    <row r="818" spans="1:26">
      <c r="A818" s="77"/>
      <c r="B818" s="77"/>
      <c r="C818" s="77"/>
      <c r="D818" s="77"/>
      <c r="E818" s="77"/>
      <c r="F818" s="77"/>
      <c r="G818" s="77"/>
      <c r="H818" s="77"/>
      <c r="I818" s="77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</row>
    <row r="819" spans="1:26">
      <c r="A819" s="77"/>
      <c r="B819" s="77"/>
      <c r="C819" s="77"/>
      <c r="D819" s="77"/>
      <c r="E819" s="77"/>
      <c r="F819" s="77"/>
      <c r="G819" s="77"/>
      <c r="H819" s="77"/>
      <c r="I819" s="77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</row>
    <row r="820" spans="1:26">
      <c r="A820" s="77"/>
      <c r="B820" s="77"/>
      <c r="C820" s="77"/>
      <c r="D820" s="77"/>
      <c r="E820" s="77"/>
      <c r="F820" s="77"/>
      <c r="G820" s="77"/>
      <c r="H820" s="77"/>
      <c r="I820" s="77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</row>
    <row r="821" spans="1:26">
      <c r="A821" s="77"/>
      <c r="B821" s="77"/>
      <c r="C821" s="77"/>
      <c r="D821" s="77"/>
      <c r="E821" s="77"/>
      <c r="F821" s="77"/>
      <c r="G821" s="77"/>
      <c r="H821" s="77"/>
      <c r="I821" s="77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</row>
    <row r="822" spans="1:26">
      <c r="A822" s="77"/>
      <c r="B822" s="77"/>
      <c r="C822" s="77"/>
      <c r="D822" s="77"/>
      <c r="E822" s="77"/>
      <c r="F822" s="77"/>
      <c r="G822" s="77"/>
      <c r="H822" s="77"/>
      <c r="I822" s="77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</row>
    <row r="823" spans="1:26">
      <c r="A823" s="77"/>
      <c r="B823" s="77"/>
      <c r="C823" s="77"/>
      <c r="D823" s="77"/>
      <c r="E823" s="77"/>
      <c r="F823" s="77"/>
      <c r="G823" s="77"/>
      <c r="H823" s="77"/>
      <c r="I823" s="77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</row>
    <row r="824" spans="1:26">
      <c r="A824" s="77"/>
      <c r="B824" s="77"/>
      <c r="C824" s="77"/>
      <c r="D824" s="77"/>
      <c r="E824" s="77"/>
      <c r="F824" s="77"/>
      <c r="G824" s="77"/>
      <c r="H824" s="77"/>
      <c r="I824" s="77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</row>
    <row r="825" spans="1:26">
      <c r="A825" s="77"/>
      <c r="B825" s="77"/>
      <c r="C825" s="77"/>
      <c r="D825" s="77"/>
      <c r="E825" s="77"/>
      <c r="F825" s="77"/>
      <c r="G825" s="77"/>
      <c r="H825" s="77"/>
      <c r="I825" s="77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</row>
    <row r="826" spans="1:26">
      <c r="A826" s="77"/>
      <c r="B826" s="77"/>
      <c r="C826" s="77"/>
      <c r="D826" s="77"/>
      <c r="E826" s="77"/>
      <c r="F826" s="77"/>
      <c r="G826" s="77"/>
      <c r="H826" s="77"/>
      <c r="I826" s="77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</row>
    <row r="827" spans="1:26">
      <c r="A827" s="77"/>
      <c r="B827" s="77"/>
      <c r="C827" s="77"/>
      <c r="D827" s="77"/>
      <c r="E827" s="77"/>
      <c r="F827" s="77"/>
      <c r="G827" s="77"/>
      <c r="H827" s="77"/>
      <c r="I827" s="77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</row>
    <row r="828" spans="1:26">
      <c r="A828" s="77"/>
      <c r="B828" s="77"/>
      <c r="C828" s="77"/>
      <c r="D828" s="77"/>
      <c r="E828" s="77"/>
      <c r="F828" s="77"/>
      <c r="G828" s="77"/>
      <c r="H828" s="77"/>
      <c r="I828" s="77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</row>
    <row r="829" spans="1:26">
      <c r="A829" s="77"/>
      <c r="B829" s="77"/>
      <c r="C829" s="77"/>
      <c r="D829" s="77"/>
      <c r="E829" s="77"/>
      <c r="F829" s="77"/>
      <c r="G829" s="77"/>
      <c r="H829" s="77"/>
      <c r="I829" s="77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</row>
    <row r="830" spans="1:26">
      <c r="A830" s="77"/>
      <c r="B830" s="77"/>
      <c r="C830" s="77"/>
      <c r="D830" s="77"/>
      <c r="E830" s="77"/>
      <c r="F830" s="77"/>
      <c r="G830" s="77"/>
      <c r="H830" s="77"/>
      <c r="I830" s="77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</row>
    <row r="831" spans="1:26">
      <c r="A831" s="77"/>
      <c r="B831" s="77"/>
      <c r="C831" s="77"/>
      <c r="D831" s="77"/>
      <c r="E831" s="77"/>
      <c r="F831" s="77"/>
      <c r="G831" s="77"/>
      <c r="H831" s="77"/>
      <c r="I831" s="77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</row>
    <row r="832" spans="1:26">
      <c r="A832" s="77"/>
      <c r="B832" s="77"/>
      <c r="C832" s="77"/>
      <c r="D832" s="77"/>
      <c r="E832" s="77"/>
      <c r="F832" s="77"/>
      <c r="G832" s="77"/>
      <c r="H832" s="77"/>
      <c r="I832" s="77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</row>
    <row r="833" spans="1:26">
      <c r="A833" s="77"/>
      <c r="B833" s="77"/>
      <c r="C833" s="77"/>
      <c r="D833" s="77"/>
      <c r="E833" s="77"/>
      <c r="F833" s="77"/>
      <c r="G833" s="77"/>
      <c r="H833" s="77"/>
      <c r="I833" s="77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</row>
    <row r="834" spans="1:26">
      <c r="A834" s="77"/>
      <c r="B834" s="77"/>
      <c r="C834" s="77"/>
      <c r="D834" s="77"/>
      <c r="E834" s="77"/>
      <c r="F834" s="77"/>
      <c r="G834" s="77"/>
      <c r="H834" s="77"/>
      <c r="I834" s="77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</row>
    <row r="835" spans="1:26">
      <c r="A835" s="77"/>
      <c r="B835" s="77"/>
      <c r="C835" s="77"/>
      <c r="D835" s="77"/>
      <c r="E835" s="77"/>
      <c r="F835" s="77"/>
      <c r="G835" s="77"/>
      <c r="H835" s="77"/>
      <c r="I835" s="77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</row>
    <row r="836" spans="1:26">
      <c r="A836" s="77"/>
      <c r="B836" s="77"/>
      <c r="C836" s="77"/>
      <c r="D836" s="77"/>
      <c r="E836" s="77"/>
      <c r="F836" s="77"/>
      <c r="G836" s="77"/>
      <c r="H836" s="77"/>
      <c r="I836" s="77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</row>
    <row r="837" spans="1:26">
      <c r="A837" s="77"/>
      <c r="B837" s="77"/>
      <c r="C837" s="77"/>
      <c r="D837" s="77"/>
      <c r="E837" s="77"/>
      <c r="F837" s="77"/>
      <c r="G837" s="77"/>
      <c r="H837" s="77"/>
      <c r="I837" s="77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</row>
    <row r="838" spans="1:26">
      <c r="A838" s="77"/>
      <c r="B838" s="77"/>
      <c r="C838" s="77"/>
      <c r="D838" s="77"/>
      <c r="E838" s="77"/>
      <c r="F838" s="77"/>
      <c r="G838" s="77"/>
      <c r="H838" s="77"/>
      <c r="I838" s="77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</row>
    <row r="839" spans="1:26">
      <c r="A839" s="77"/>
      <c r="B839" s="77"/>
      <c r="C839" s="77"/>
      <c r="D839" s="77"/>
      <c r="E839" s="77"/>
      <c r="F839" s="77"/>
      <c r="G839" s="77"/>
      <c r="H839" s="77"/>
      <c r="I839" s="77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</row>
    <row r="840" spans="1:26">
      <c r="A840" s="77"/>
      <c r="B840" s="77"/>
      <c r="C840" s="77"/>
      <c r="D840" s="77"/>
      <c r="E840" s="77"/>
      <c r="F840" s="77"/>
      <c r="G840" s="77"/>
      <c r="H840" s="77"/>
      <c r="I840" s="77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</row>
    <row r="841" spans="1:26">
      <c r="A841" s="77"/>
      <c r="B841" s="77"/>
      <c r="C841" s="77"/>
      <c r="D841" s="77"/>
      <c r="E841" s="77"/>
      <c r="F841" s="77"/>
      <c r="G841" s="77"/>
      <c r="H841" s="77"/>
      <c r="I841" s="77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</row>
    <row r="842" spans="1:26">
      <c r="A842" s="77"/>
      <c r="B842" s="77"/>
      <c r="C842" s="77"/>
      <c r="D842" s="77"/>
      <c r="E842" s="77"/>
      <c r="F842" s="77"/>
      <c r="G842" s="77"/>
      <c r="H842" s="77"/>
      <c r="I842" s="77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</row>
    <row r="843" spans="1:26">
      <c r="A843" s="77"/>
      <c r="B843" s="77"/>
      <c r="C843" s="77"/>
      <c r="D843" s="77"/>
      <c r="E843" s="77"/>
      <c r="F843" s="77"/>
      <c r="G843" s="77"/>
      <c r="H843" s="77"/>
      <c r="I843" s="77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</row>
    <row r="844" spans="1:26">
      <c r="A844" s="77"/>
      <c r="B844" s="77"/>
      <c r="C844" s="77"/>
      <c r="D844" s="77"/>
      <c r="E844" s="77"/>
      <c r="F844" s="77"/>
      <c r="G844" s="77"/>
      <c r="H844" s="77"/>
      <c r="I844" s="77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</row>
    <row r="845" spans="1:26">
      <c r="A845" s="77"/>
      <c r="B845" s="77"/>
      <c r="C845" s="77"/>
      <c r="D845" s="77"/>
      <c r="E845" s="77"/>
      <c r="F845" s="77"/>
      <c r="G845" s="77"/>
      <c r="H845" s="77"/>
      <c r="I845" s="77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</row>
    <row r="846" spans="1:26">
      <c r="A846" s="77"/>
      <c r="B846" s="77"/>
      <c r="C846" s="77"/>
      <c r="D846" s="77"/>
      <c r="E846" s="77"/>
      <c r="F846" s="77"/>
      <c r="G846" s="77"/>
      <c r="H846" s="77"/>
      <c r="I846" s="77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</row>
    <row r="847" spans="1:26">
      <c r="A847" s="77"/>
      <c r="B847" s="77"/>
      <c r="C847" s="77"/>
      <c r="D847" s="77"/>
      <c r="E847" s="77"/>
      <c r="F847" s="77"/>
      <c r="G847" s="77"/>
      <c r="H847" s="77"/>
      <c r="I847" s="77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</row>
    <row r="848" spans="1:26">
      <c r="A848" s="77"/>
      <c r="B848" s="77"/>
      <c r="C848" s="77"/>
      <c r="D848" s="77"/>
      <c r="E848" s="77"/>
      <c r="F848" s="77"/>
      <c r="G848" s="77"/>
      <c r="H848" s="77"/>
      <c r="I848" s="77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</row>
    <row r="849" spans="1:26">
      <c r="A849" s="77"/>
      <c r="B849" s="77"/>
      <c r="C849" s="77"/>
      <c r="D849" s="77"/>
      <c r="E849" s="77"/>
      <c r="F849" s="77"/>
      <c r="G849" s="77"/>
      <c r="H849" s="77"/>
      <c r="I849" s="77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</row>
    <row r="850" spans="1:26">
      <c r="A850" s="77"/>
      <c r="B850" s="77"/>
      <c r="C850" s="77"/>
      <c r="D850" s="77"/>
      <c r="E850" s="77"/>
      <c r="F850" s="77"/>
      <c r="G850" s="77"/>
      <c r="H850" s="77"/>
      <c r="I850" s="77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</row>
    <row r="851" spans="1:26">
      <c r="A851" s="77"/>
      <c r="B851" s="77"/>
      <c r="C851" s="77"/>
      <c r="D851" s="77"/>
      <c r="E851" s="77"/>
      <c r="F851" s="77"/>
      <c r="G851" s="77"/>
      <c r="H851" s="77"/>
      <c r="I851" s="77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</row>
    <row r="852" spans="1:26">
      <c r="A852" s="77"/>
      <c r="B852" s="77"/>
      <c r="C852" s="77"/>
      <c r="D852" s="77"/>
      <c r="E852" s="77"/>
      <c r="F852" s="77"/>
      <c r="G852" s="77"/>
      <c r="H852" s="77"/>
      <c r="I852" s="77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</row>
    <row r="853" spans="1:26">
      <c r="A853" s="77"/>
      <c r="B853" s="77"/>
      <c r="C853" s="77"/>
      <c r="D853" s="77"/>
      <c r="E853" s="77"/>
      <c r="F853" s="77"/>
      <c r="G853" s="77"/>
      <c r="H853" s="77"/>
      <c r="I853" s="77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</row>
    <row r="854" spans="1:26">
      <c r="A854" s="77"/>
      <c r="B854" s="77"/>
      <c r="C854" s="77"/>
      <c r="D854" s="77"/>
      <c r="E854" s="77"/>
      <c r="F854" s="77"/>
      <c r="G854" s="77"/>
      <c r="H854" s="77"/>
      <c r="I854" s="77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</row>
    <row r="855" spans="1:26">
      <c r="A855" s="77"/>
      <c r="B855" s="77"/>
      <c r="C855" s="77"/>
      <c r="D855" s="77"/>
      <c r="E855" s="77"/>
      <c r="F855" s="77"/>
      <c r="G855" s="77"/>
      <c r="H855" s="77"/>
      <c r="I855" s="77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</row>
    <row r="856" spans="1:26">
      <c r="A856" s="77"/>
      <c r="B856" s="77"/>
      <c r="C856" s="77"/>
      <c r="D856" s="77"/>
      <c r="E856" s="77"/>
      <c r="F856" s="77"/>
      <c r="G856" s="77"/>
      <c r="H856" s="77"/>
      <c r="I856" s="77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</row>
    <row r="857" spans="1:26">
      <c r="A857" s="77"/>
      <c r="B857" s="77"/>
      <c r="C857" s="77"/>
      <c r="D857" s="77"/>
      <c r="E857" s="77"/>
      <c r="F857" s="77"/>
      <c r="G857" s="77"/>
      <c r="H857" s="77"/>
      <c r="I857" s="77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</row>
    <row r="858" spans="1:26">
      <c r="A858" s="77"/>
      <c r="B858" s="77"/>
      <c r="C858" s="77"/>
      <c r="D858" s="77"/>
      <c r="E858" s="77"/>
      <c r="F858" s="77"/>
      <c r="G858" s="77"/>
      <c r="H858" s="77"/>
      <c r="I858" s="77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</row>
    <row r="859" spans="1:26">
      <c r="A859" s="77"/>
      <c r="B859" s="77"/>
      <c r="C859" s="77"/>
      <c r="D859" s="77"/>
      <c r="E859" s="77"/>
      <c r="F859" s="77"/>
      <c r="G859" s="77"/>
      <c r="H859" s="77"/>
      <c r="I859" s="77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</row>
    <row r="860" spans="1:26">
      <c r="A860" s="77"/>
      <c r="B860" s="77"/>
      <c r="C860" s="77"/>
      <c r="D860" s="77"/>
      <c r="E860" s="77"/>
      <c r="F860" s="77"/>
      <c r="G860" s="77"/>
      <c r="H860" s="77"/>
      <c r="I860" s="77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</row>
    <row r="861" spans="1:26">
      <c r="A861" s="77"/>
      <c r="B861" s="77"/>
      <c r="C861" s="77"/>
      <c r="D861" s="77"/>
      <c r="E861" s="77"/>
      <c r="F861" s="77"/>
      <c r="G861" s="77"/>
      <c r="H861" s="77"/>
      <c r="I861" s="77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</row>
    <row r="862" spans="1:26">
      <c r="A862" s="77"/>
      <c r="B862" s="77"/>
      <c r="C862" s="77"/>
      <c r="D862" s="77"/>
      <c r="E862" s="77"/>
      <c r="F862" s="77"/>
      <c r="G862" s="77"/>
      <c r="H862" s="77"/>
      <c r="I862" s="77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</row>
    <row r="863" spans="1:26">
      <c r="A863" s="77"/>
      <c r="B863" s="77"/>
      <c r="C863" s="77"/>
      <c r="D863" s="77"/>
      <c r="E863" s="77"/>
      <c r="F863" s="77"/>
      <c r="G863" s="77"/>
      <c r="H863" s="77"/>
      <c r="I863" s="77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</row>
    <row r="864" spans="1:26">
      <c r="A864" s="77"/>
      <c r="B864" s="77"/>
      <c r="C864" s="77"/>
      <c r="D864" s="77"/>
      <c r="E864" s="77"/>
      <c r="F864" s="77"/>
      <c r="G864" s="77"/>
      <c r="H864" s="77"/>
      <c r="I864" s="77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</row>
    <row r="865" spans="1:26">
      <c r="A865" s="77"/>
      <c r="B865" s="77"/>
      <c r="C865" s="77"/>
      <c r="D865" s="77"/>
      <c r="E865" s="77"/>
      <c r="F865" s="77"/>
      <c r="G865" s="77"/>
      <c r="H865" s="77"/>
      <c r="I865" s="77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</row>
    <row r="866" spans="1:26">
      <c r="A866" s="77"/>
      <c r="B866" s="77"/>
      <c r="C866" s="77"/>
      <c r="D866" s="77"/>
      <c r="E866" s="77"/>
      <c r="F866" s="77"/>
      <c r="G866" s="77"/>
      <c r="H866" s="77"/>
      <c r="I866" s="77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</row>
    <row r="867" spans="1:26">
      <c r="A867" s="77"/>
      <c r="B867" s="77"/>
      <c r="C867" s="77"/>
      <c r="D867" s="77"/>
      <c r="E867" s="77"/>
      <c r="F867" s="77"/>
      <c r="G867" s="77"/>
      <c r="H867" s="77"/>
      <c r="I867" s="77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</row>
    <row r="868" spans="1:26">
      <c r="A868" s="77"/>
      <c r="B868" s="77"/>
      <c r="C868" s="77"/>
      <c r="D868" s="77"/>
      <c r="E868" s="77"/>
      <c r="F868" s="77"/>
      <c r="G868" s="77"/>
      <c r="H868" s="77"/>
      <c r="I868" s="77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</row>
    <row r="869" spans="1:26">
      <c r="A869" s="77"/>
      <c r="B869" s="77"/>
      <c r="C869" s="77"/>
      <c r="D869" s="77"/>
      <c r="E869" s="77"/>
      <c r="F869" s="77"/>
      <c r="G869" s="77"/>
      <c r="H869" s="77"/>
      <c r="I869" s="77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</row>
    <row r="870" spans="1:26">
      <c r="A870" s="77"/>
      <c r="B870" s="77"/>
      <c r="C870" s="77"/>
      <c r="D870" s="77"/>
      <c r="E870" s="77"/>
      <c r="F870" s="77"/>
      <c r="G870" s="77"/>
      <c r="H870" s="77"/>
      <c r="I870" s="77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</row>
    <row r="871" spans="1:26">
      <c r="A871" s="77"/>
      <c r="B871" s="77"/>
      <c r="C871" s="77"/>
      <c r="D871" s="77"/>
      <c r="E871" s="77"/>
      <c r="F871" s="77"/>
      <c r="G871" s="77"/>
      <c r="H871" s="77"/>
      <c r="I871" s="77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</row>
    <row r="872" spans="1:26">
      <c r="A872" s="77"/>
      <c r="B872" s="77"/>
      <c r="C872" s="77"/>
      <c r="D872" s="77"/>
      <c r="E872" s="77"/>
      <c r="F872" s="77"/>
      <c r="G872" s="77"/>
      <c r="H872" s="77"/>
      <c r="I872" s="77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</row>
    <row r="873" spans="1:26">
      <c r="A873" s="77"/>
      <c r="B873" s="77"/>
      <c r="C873" s="77"/>
      <c r="D873" s="77"/>
      <c r="E873" s="77"/>
      <c r="F873" s="77"/>
      <c r="G873" s="77"/>
      <c r="H873" s="77"/>
      <c r="I873" s="77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</row>
    <row r="874" spans="1:26">
      <c r="A874" s="77"/>
      <c r="B874" s="77"/>
      <c r="C874" s="77"/>
      <c r="D874" s="77"/>
      <c r="E874" s="77"/>
      <c r="F874" s="77"/>
      <c r="G874" s="77"/>
      <c r="H874" s="77"/>
      <c r="I874" s="77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</row>
    <row r="875" spans="1:26">
      <c r="A875" s="77"/>
      <c r="B875" s="77"/>
      <c r="C875" s="77"/>
      <c r="D875" s="77"/>
      <c r="E875" s="77"/>
      <c r="F875" s="77"/>
      <c r="G875" s="77"/>
      <c r="H875" s="77"/>
      <c r="I875" s="77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</row>
    <row r="876" spans="1:26">
      <c r="A876" s="77"/>
      <c r="B876" s="77"/>
      <c r="C876" s="77"/>
      <c r="D876" s="77"/>
      <c r="E876" s="77"/>
      <c r="F876" s="77"/>
      <c r="G876" s="77"/>
      <c r="H876" s="77"/>
      <c r="I876" s="77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</row>
    <row r="877" spans="1:26">
      <c r="A877" s="77"/>
      <c r="B877" s="77"/>
      <c r="C877" s="77"/>
      <c r="D877" s="77"/>
      <c r="E877" s="77"/>
      <c r="F877" s="77"/>
      <c r="G877" s="77"/>
      <c r="H877" s="77"/>
      <c r="I877" s="77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</row>
    <row r="878" spans="1:26">
      <c r="A878" s="77"/>
      <c r="B878" s="77"/>
      <c r="C878" s="77"/>
      <c r="D878" s="77"/>
      <c r="E878" s="77"/>
      <c r="F878" s="77"/>
      <c r="G878" s="77"/>
      <c r="H878" s="77"/>
      <c r="I878" s="77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</row>
    <row r="879" spans="1:26">
      <c r="A879" s="77"/>
      <c r="B879" s="77"/>
      <c r="C879" s="77"/>
      <c r="D879" s="77"/>
      <c r="E879" s="77"/>
      <c r="F879" s="77"/>
      <c r="G879" s="77"/>
      <c r="H879" s="77"/>
      <c r="I879" s="77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</row>
    <row r="880" spans="1:26">
      <c r="A880" s="77"/>
      <c r="B880" s="77"/>
      <c r="C880" s="77"/>
      <c r="D880" s="77"/>
      <c r="E880" s="77"/>
      <c r="F880" s="77"/>
      <c r="G880" s="77"/>
      <c r="H880" s="77"/>
      <c r="I880" s="77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</row>
    <row r="881" spans="1:26">
      <c r="A881" s="77"/>
      <c r="B881" s="77"/>
      <c r="C881" s="77"/>
      <c r="D881" s="77"/>
      <c r="E881" s="77"/>
      <c r="F881" s="77"/>
      <c r="G881" s="77"/>
      <c r="H881" s="77"/>
      <c r="I881" s="77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</row>
    <row r="882" spans="1:26">
      <c r="A882" s="77"/>
      <c r="B882" s="77"/>
      <c r="C882" s="77"/>
      <c r="D882" s="77"/>
      <c r="E882" s="77"/>
      <c r="F882" s="77"/>
      <c r="G882" s="77"/>
      <c r="H882" s="77"/>
      <c r="I882" s="77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</row>
    <row r="883" spans="1:26">
      <c r="A883" s="77"/>
      <c r="B883" s="77"/>
      <c r="C883" s="77"/>
      <c r="D883" s="77"/>
      <c r="E883" s="77"/>
      <c r="F883" s="77"/>
      <c r="G883" s="77"/>
      <c r="H883" s="77"/>
      <c r="I883" s="77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</row>
    <row r="884" spans="1:26">
      <c r="A884" s="77"/>
      <c r="B884" s="77"/>
      <c r="C884" s="77"/>
      <c r="D884" s="77"/>
      <c r="E884" s="77"/>
      <c r="F884" s="77"/>
      <c r="G884" s="77"/>
      <c r="H884" s="77"/>
      <c r="I884" s="77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</row>
    <row r="885" spans="1:26">
      <c r="A885" s="77"/>
      <c r="B885" s="77"/>
      <c r="C885" s="77"/>
      <c r="D885" s="77"/>
      <c r="E885" s="77"/>
      <c r="F885" s="77"/>
      <c r="G885" s="77"/>
      <c r="H885" s="77"/>
      <c r="I885" s="77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</row>
    <row r="886" spans="1:26">
      <c r="A886" s="77"/>
      <c r="B886" s="77"/>
      <c r="C886" s="77"/>
      <c r="D886" s="77"/>
      <c r="E886" s="77"/>
      <c r="F886" s="77"/>
      <c r="G886" s="77"/>
      <c r="H886" s="77"/>
      <c r="I886" s="77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</row>
    <row r="887" spans="1:26">
      <c r="A887" s="77"/>
      <c r="B887" s="77"/>
      <c r="C887" s="77"/>
      <c r="D887" s="77"/>
      <c r="E887" s="77"/>
      <c r="F887" s="77"/>
      <c r="G887" s="77"/>
      <c r="H887" s="77"/>
      <c r="I887" s="77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</row>
    <row r="888" spans="1:26">
      <c r="A888" s="77"/>
      <c r="B888" s="77"/>
      <c r="C888" s="77"/>
      <c r="D888" s="77"/>
      <c r="E888" s="77"/>
      <c r="F888" s="77"/>
      <c r="G888" s="77"/>
      <c r="H888" s="77"/>
      <c r="I888" s="77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</row>
    <row r="889" spans="1:26">
      <c r="A889" s="77"/>
      <c r="B889" s="77"/>
      <c r="C889" s="77"/>
      <c r="D889" s="77"/>
      <c r="E889" s="77"/>
      <c r="F889" s="77"/>
      <c r="G889" s="77"/>
      <c r="H889" s="77"/>
      <c r="I889" s="77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</row>
    <row r="890" spans="1:26">
      <c r="A890" s="77"/>
      <c r="B890" s="77"/>
      <c r="C890" s="77"/>
      <c r="D890" s="77"/>
      <c r="E890" s="77"/>
      <c r="F890" s="77"/>
      <c r="G890" s="77"/>
      <c r="H890" s="77"/>
      <c r="I890" s="77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</row>
    <row r="891" spans="1:26">
      <c r="A891" s="77"/>
      <c r="B891" s="77"/>
      <c r="C891" s="77"/>
      <c r="D891" s="77"/>
      <c r="E891" s="77"/>
      <c r="F891" s="77"/>
      <c r="G891" s="77"/>
      <c r="H891" s="77"/>
      <c r="I891" s="77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</row>
    <row r="892" spans="1:26">
      <c r="A892" s="77"/>
      <c r="B892" s="77"/>
      <c r="C892" s="77"/>
      <c r="D892" s="77"/>
      <c r="E892" s="77"/>
      <c r="F892" s="77"/>
      <c r="G892" s="77"/>
      <c r="H892" s="77"/>
      <c r="I892" s="77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</row>
    <row r="893" spans="1:26">
      <c r="A893" s="77"/>
      <c r="B893" s="77"/>
      <c r="C893" s="77"/>
      <c r="D893" s="77"/>
      <c r="E893" s="77"/>
      <c r="F893" s="77"/>
      <c r="G893" s="77"/>
      <c r="H893" s="77"/>
      <c r="I893" s="77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</row>
    <row r="894" spans="1:26">
      <c r="A894" s="77"/>
      <c r="B894" s="77"/>
      <c r="C894" s="77"/>
      <c r="D894" s="77"/>
      <c r="E894" s="77"/>
      <c r="F894" s="77"/>
      <c r="G894" s="77"/>
      <c r="H894" s="77"/>
      <c r="I894" s="77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</row>
    <row r="895" spans="1:26">
      <c r="A895" s="77"/>
      <c r="B895" s="77"/>
      <c r="C895" s="77"/>
      <c r="D895" s="77"/>
      <c r="E895" s="77"/>
      <c r="F895" s="77"/>
      <c r="G895" s="77"/>
      <c r="H895" s="77"/>
      <c r="I895" s="77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</row>
    <row r="896" spans="1:26">
      <c r="A896" s="77"/>
      <c r="B896" s="77"/>
      <c r="C896" s="77"/>
      <c r="D896" s="77"/>
      <c r="E896" s="77"/>
      <c r="F896" s="77"/>
      <c r="G896" s="77"/>
      <c r="H896" s="77"/>
      <c r="I896" s="77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</row>
    <row r="897" spans="1:26">
      <c r="A897" s="77"/>
      <c r="B897" s="77"/>
      <c r="C897" s="77"/>
      <c r="D897" s="77"/>
      <c r="E897" s="77"/>
      <c r="F897" s="77"/>
      <c r="G897" s="77"/>
      <c r="H897" s="77"/>
      <c r="I897" s="77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</row>
    <row r="898" spans="1:26">
      <c r="A898" s="77"/>
      <c r="B898" s="77"/>
      <c r="C898" s="77"/>
      <c r="D898" s="77"/>
      <c r="E898" s="77"/>
      <c r="F898" s="77"/>
      <c r="G898" s="77"/>
      <c r="H898" s="77"/>
      <c r="I898" s="77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</row>
    <row r="899" spans="1:26">
      <c r="A899" s="77"/>
      <c r="B899" s="77"/>
      <c r="C899" s="77"/>
      <c r="D899" s="77"/>
      <c r="E899" s="77"/>
      <c r="F899" s="77"/>
      <c r="G899" s="77"/>
      <c r="H899" s="77"/>
      <c r="I899" s="77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</row>
    <row r="900" spans="1:26">
      <c r="A900" s="77"/>
      <c r="B900" s="77"/>
      <c r="C900" s="77"/>
      <c r="D900" s="77"/>
      <c r="E900" s="77"/>
      <c r="F900" s="77"/>
      <c r="G900" s="77"/>
      <c r="H900" s="77"/>
      <c r="I900" s="77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</row>
    <row r="901" spans="1:26">
      <c r="A901" s="77"/>
      <c r="B901" s="77"/>
      <c r="C901" s="77"/>
      <c r="D901" s="77"/>
      <c r="E901" s="77"/>
      <c r="F901" s="77"/>
      <c r="G901" s="77"/>
      <c r="H901" s="77"/>
      <c r="I901" s="77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</row>
    <row r="902" spans="1:26">
      <c r="A902" s="77"/>
      <c r="B902" s="77"/>
      <c r="C902" s="77"/>
      <c r="D902" s="77"/>
      <c r="E902" s="77"/>
      <c r="F902" s="77"/>
      <c r="G902" s="77"/>
      <c r="H902" s="77"/>
      <c r="I902" s="77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</row>
    <row r="903" spans="1:26">
      <c r="A903" s="77"/>
      <c r="B903" s="77"/>
      <c r="C903" s="77"/>
      <c r="D903" s="77"/>
      <c r="E903" s="77"/>
      <c r="F903" s="77"/>
      <c r="G903" s="77"/>
      <c r="H903" s="77"/>
      <c r="I903" s="77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</row>
    <row r="904" spans="1:26">
      <c r="A904" s="77"/>
      <c r="B904" s="77"/>
      <c r="C904" s="77"/>
      <c r="D904" s="77"/>
      <c r="E904" s="77"/>
      <c r="F904" s="77"/>
      <c r="G904" s="77"/>
      <c r="H904" s="77"/>
      <c r="I904" s="77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</row>
    <row r="905" spans="1:26">
      <c r="A905" s="77"/>
      <c r="B905" s="77"/>
      <c r="C905" s="77"/>
      <c r="D905" s="77"/>
      <c r="E905" s="77"/>
      <c r="F905" s="77"/>
      <c r="G905" s="77"/>
      <c r="H905" s="77"/>
      <c r="I905" s="77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</row>
    <row r="906" spans="1:26">
      <c r="A906" s="77"/>
      <c r="B906" s="77"/>
      <c r="C906" s="77"/>
      <c r="D906" s="77"/>
      <c r="E906" s="77"/>
      <c r="F906" s="77"/>
      <c r="G906" s="77"/>
      <c r="H906" s="77"/>
      <c r="I906" s="77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</row>
    <row r="907" spans="1:26">
      <c r="A907" s="77"/>
      <c r="B907" s="77"/>
      <c r="C907" s="77"/>
      <c r="D907" s="77"/>
      <c r="E907" s="77"/>
      <c r="F907" s="77"/>
      <c r="G907" s="77"/>
      <c r="H907" s="77"/>
      <c r="I907" s="77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</row>
    <row r="908" spans="1:26">
      <c r="A908" s="77"/>
      <c r="B908" s="77"/>
      <c r="C908" s="77"/>
      <c r="D908" s="77"/>
      <c r="E908" s="77"/>
      <c r="F908" s="77"/>
      <c r="G908" s="77"/>
      <c r="H908" s="77"/>
      <c r="I908" s="77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</row>
    <row r="909" spans="1:26">
      <c r="A909" s="77"/>
      <c r="B909" s="77"/>
      <c r="C909" s="77"/>
      <c r="D909" s="77"/>
      <c r="E909" s="77"/>
      <c r="F909" s="77"/>
      <c r="G909" s="77"/>
      <c r="H909" s="77"/>
      <c r="I909" s="77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</row>
    <row r="910" spans="1:26">
      <c r="A910" s="77"/>
      <c r="B910" s="77"/>
      <c r="C910" s="77"/>
      <c r="D910" s="77"/>
      <c r="E910" s="77"/>
      <c r="F910" s="77"/>
      <c r="G910" s="77"/>
      <c r="H910" s="77"/>
      <c r="I910" s="77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</row>
    <row r="911" spans="1:26">
      <c r="A911" s="77"/>
      <c r="B911" s="77"/>
      <c r="C911" s="77"/>
      <c r="D911" s="77"/>
      <c r="E911" s="77"/>
      <c r="F911" s="77"/>
      <c r="G911" s="77"/>
      <c r="H911" s="77"/>
      <c r="I911" s="77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</row>
    <row r="912" spans="1:26">
      <c r="A912" s="77"/>
      <c r="B912" s="77"/>
      <c r="C912" s="77"/>
      <c r="D912" s="77"/>
      <c r="E912" s="77"/>
      <c r="F912" s="77"/>
      <c r="G912" s="77"/>
      <c r="H912" s="77"/>
      <c r="I912" s="77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</row>
    <row r="913" spans="1:26">
      <c r="A913" s="77"/>
      <c r="B913" s="77"/>
      <c r="C913" s="77"/>
      <c r="D913" s="77"/>
      <c r="E913" s="77"/>
      <c r="F913" s="77"/>
      <c r="G913" s="77"/>
      <c r="H913" s="77"/>
      <c r="I913" s="77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</row>
    <row r="914" spans="1:26">
      <c r="A914" s="77"/>
      <c r="B914" s="77"/>
      <c r="C914" s="77"/>
      <c r="D914" s="77"/>
      <c r="E914" s="77"/>
      <c r="F914" s="77"/>
      <c r="G914" s="77"/>
      <c r="H914" s="77"/>
      <c r="I914" s="77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</row>
    <row r="915" spans="1:26">
      <c r="A915" s="77"/>
      <c r="B915" s="77"/>
      <c r="C915" s="77"/>
      <c r="D915" s="77"/>
      <c r="E915" s="77"/>
      <c r="F915" s="77"/>
      <c r="G915" s="77"/>
      <c r="H915" s="77"/>
      <c r="I915" s="77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</row>
    <row r="916" spans="1:26">
      <c r="A916" s="77"/>
      <c r="B916" s="77"/>
      <c r="C916" s="77"/>
      <c r="D916" s="77"/>
      <c r="E916" s="77"/>
      <c r="F916" s="77"/>
      <c r="G916" s="77"/>
      <c r="H916" s="77"/>
      <c r="I916" s="77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</row>
    <row r="917" spans="1:26">
      <c r="A917" s="77"/>
      <c r="B917" s="77"/>
      <c r="C917" s="77"/>
      <c r="D917" s="77"/>
      <c r="E917" s="77"/>
      <c r="F917" s="77"/>
      <c r="G917" s="77"/>
      <c r="H917" s="77"/>
      <c r="I917" s="77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</row>
    <row r="918" spans="1:26">
      <c r="A918" s="77"/>
      <c r="B918" s="77"/>
      <c r="C918" s="77"/>
      <c r="D918" s="77"/>
      <c r="E918" s="77"/>
      <c r="F918" s="77"/>
      <c r="G918" s="77"/>
      <c r="H918" s="77"/>
      <c r="I918" s="77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</row>
    <row r="919" spans="1:26">
      <c r="A919" s="77"/>
      <c r="B919" s="77"/>
      <c r="C919" s="77"/>
      <c r="D919" s="77"/>
      <c r="E919" s="77"/>
      <c r="F919" s="77"/>
      <c r="G919" s="77"/>
      <c r="H919" s="77"/>
      <c r="I919" s="77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</row>
    <row r="920" spans="1:26">
      <c r="A920" s="77"/>
      <c r="B920" s="77"/>
      <c r="C920" s="77"/>
      <c r="D920" s="77"/>
      <c r="E920" s="77"/>
      <c r="F920" s="77"/>
      <c r="G920" s="77"/>
      <c r="H920" s="77"/>
      <c r="I920" s="77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</row>
    <row r="921" spans="1:26">
      <c r="A921" s="77"/>
      <c r="B921" s="77"/>
      <c r="C921" s="77"/>
      <c r="D921" s="77"/>
      <c r="E921" s="77"/>
      <c r="F921" s="77"/>
      <c r="G921" s="77"/>
      <c r="H921" s="77"/>
      <c r="I921" s="77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</row>
    <row r="922" spans="1:26">
      <c r="A922" s="77"/>
      <c r="B922" s="77"/>
      <c r="C922" s="77"/>
      <c r="D922" s="77"/>
      <c r="E922" s="77"/>
      <c r="F922" s="77"/>
      <c r="G922" s="77"/>
      <c r="H922" s="77"/>
      <c r="I922" s="77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</row>
    <row r="923" spans="1:26">
      <c r="A923" s="77"/>
      <c r="B923" s="77"/>
      <c r="C923" s="77"/>
      <c r="D923" s="77"/>
      <c r="E923" s="77"/>
      <c r="F923" s="77"/>
      <c r="G923" s="77"/>
      <c r="H923" s="77"/>
      <c r="I923" s="77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</row>
    <row r="924" spans="1:26">
      <c r="A924" s="77"/>
      <c r="B924" s="77"/>
      <c r="C924" s="77"/>
      <c r="D924" s="77"/>
      <c r="E924" s="77"/>
      <c r="F924" s="77"/>
      <c r="G924" s="77"/>
      <c r="H924" s="77"/>
      <c r="I924" s="77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</row>
    <row r="925" spans="1:26">
      <c r="A925" s="77"/>
      <c r="B925" s="77"/>
      <c r="C925" s="77"/>
      <c r="D925" s="77"/>
      <c r="E925" s="77"/>
      <c r="F925" s="77"/>
      <c r="G925" s="77"/>
      <c r="H925" s="77"/>
      <c r="I925" s="77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</row>
    <row r="926" spans="1:26">
      <c r="A926" s="77"/>
      <c r="B926" s="77"/>
      <c r="C926" s="77"/>
      <c r="D926" s="77"/>
      <c r="E926" s="77"/>
      <c r="F926" s="77"/>
      <c r="G926" s="77"/>
      <c r="H926" s="77"/>
      <c r="I926" s="77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</row>
    <row r="927" spans="1:26">
      <c r="A927" s="77"/>
      <c r="B927" s="77"/>
      <c r="C927" s="77"/>
      <c r="D927" s="77"/>
      <c r="E927" s="77"/>
      <c r="F927" s="77"/>
      <c r="G927" s="77"/>
      <c r="H927" s="77"/>
      <c r="I927" s="77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</row>
    <row r="928" spans="1:26">
      <c r="A928" s="77"/>
      <c r="B928" s="77"/>
      <c r="C928" s="77"/>
      <c r="D928" s="77"/>
      <c r="E928" s="77"/>
      <c r="F928" s="77"/>
      <c r="G928" s="77"/>
      <c r="H928" s="77"/>
      <c r="I928" s="77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</row>
    <row r="929" spans="1:26">
      <c r="A929" s="77"/>
      <c r="B929" s="77"/>
      <c r="C929" s="77"/>
      <c r="D929" s="77"/>
      <c r="E929" s="77"/>
      <c r="F929" s="77"/>
      <c r="G929" s="77"/>
      <c r="H929" s="77"/>
      <c r="I929" s="77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</row>
    <row r="930" spans="1:26">
      <c r="A930" s="77"/>
      <c r="B930" s="77"/>
      <c r="C930" s="77"/>
      <c r="D930" s="77"/>
      <c r="E930" s="77"/>
      <c r="F930" s="77"/>
      <c r="G930" s="77"/>
      <c r="H930" s="77"/>
      <c r="I930" s="77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</row>
    <row r="931" spans="1:26">
      <c r="A931" s="77"/>
      <c r="B931" s="77"/>
      <c r="C931" s="77"/>
      <c r="D931" s="77"/>
      <c r="E931" s="77"/>
      <c r="F931" s="77"/>
      <c r="G931" s="77"/>
      <c r="H931" s="77"/>
      <c r="I931" s="77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</row>
    <row r="932" spans="1:26">
      <c r="A932" s="77"/>
      <c r="B932" s="77"/>
      <c r="C932" s="77"/>
      <c r="D932" s="77"/>
      <c r="E932" s="77"/>
      <c r="F932" s="77"/>
      <c r="G932" s="77"/>
      <c r="H932" s="77"/>
      <c r="I932" s="77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</row>
    <row r="933" spans="1:26">
      <c r="A933" s="77"/>
      <c r="B933" s="77"/>
      <c r="C933" s="77"/>
      <c r="D933" s="77"/>
      <c r="E933" s="77"/>
      <c r="F933" s="77"/>
      <c r="G933" s="77"/>
      <c r="H933" s="77"/>
      <c r="I933" s="77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</row>
    <row r="934" spans="1:26">
      <c r="A934" s="77"/>
      <c r="B934" s="77"/>
      <c r="C934" s="77"/>
      <c r="D934" s="77"/>
      <c r="E934" s="77"/>
      <c r="F934" s="77"/>
      <c r="G934" s="77"/>
      <c r="H934" s="77"/>
      <c r="I934" s="77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</row>
    <row r="935" spans="1:26">
      <c r="A935" s="77"/>
      <c r="B935" s="77"/>
      <c r="C935" s="77"/>
      <c r="D935" s="77"/>
      <c r="E935" s="77"/>
      <c r="F935" s="77"/>
      <c r="G935" s="77"/>
      <c r="H935" s="77"/>
      <c r="I935" s="77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</row>
    <row r="936" spans="1:26">
      <c r="A936" s="77"/>
      <c r="B936" s="77"/>
      <c r="C936" s="77"/>
      <c r="D936" s="77"/>
      <c r="E936" s="77"/>
      <c r="F936" s="77"/>
      <c r="G936" s="77"/>
      <c r="H936" s="77"/>
      <c r="I936" s="77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</row>
    <row r="937" spans="1:26">
      <c r="A937" s="77"/>
      <c r="B937" s="77"/>
      <c r="C937" s="77"/>
      <c r="D937" s="77"/>
      <c r="E937" s="77"/>
      <c r="F937" s="77"/>
      <c r="G937" s="77"/>
      <c r="H937" s="77"/>
      <c r="I937" s="77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</row>
    <row r="938" spans="1:26">
      <c r="A938" s="77"/>
      <c r="B938" s="77"/>
      <c r="C938" s="77"/>
      <c r="D938" s="77"/>
      <c r="E938" s="77"/>
      <c r="F938" s="77"/>
      <c r="G938" s="77"/>
      <c r="H938" s="77"/>
      <c r="I938" s="77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</row>
    <row r="939" spans="1:26">
      <c r="A939" s="77"/>
      <c r="B939" s="77"/>
      <c r="C939" s="77"/>
      <c r="D939" s="77"/>
      <c r="E939" s="77"/>
      <c r="F939" s="77"/>
      <c r="G939" s="77"/>
      <c r="H939" s="77"/>
      <c r="I939" s="77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</row>
    <row r="940" spans="1:26">
      <c r="A940" s="77"/>
      <c r="B940" s="77"/>
      <c r="C940" s="77"/>
      <c r="D940" s="77"/>
      <c r="E940" s="77"/>
      <c r="F940" s="77"/>
      <c r="G940" s="77"/>
      <c r="H940" s="77"/>
      <c r="I940" s="77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</row>
    <row r="941" spans="1:26">
      <c r="A941" s="77"/>
      <c r="B941" s="77"/>
      <c r="C941" s="77"/>
      <c r="D941" s="77"/>
      <c r="E941" s="77"/>
      <c r="F941" s="77"/>
      <c r="G941" s="77"/>
      <c r="H941" s="77"/>
      <c r="I941" s="77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</row>
    <row r="942" spans="1:26">
      <c r="A942" s="77"/>
      <c r="B942" s="77"/>
      <c r="C942" s="77"/>
      <c r="D942" s="77"/>
      <c r="E942" s="77"/>
      <c r="F942" s="77"/>
      <c r="G942" s="77"/>
      <c r="H942" s="77"/>
      <c r="I942" s="77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</row>
    <row r="943" spans="1:26">
      <c r="A943" s="77"/>
      <c r="B943" s="77"/>
      <c r="C943" s="77"/>
      <c r="D943" s="77"/>
      <c r="E943" s="77"/>
      <c r="F943" s="77"/>
      <c r="G943" s="77"/>
      <c r="H943" s="77"/>
      <c r="I943" s="77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</row>
    <row r="944" spans="1:26">
      <c r="A944" s="77"/>
      <c r="B944" s="77"/>
      <c r="C944" s="77"/>
      <c r="D944" s="77"/>
      <c r="E944" s="77"/>
      <c r="F944" s="77"/>
      <c r="G944" s="77"/>
      <c r="H944" s="77"/>
      <c r="I944" s="77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</row>
    <row r="945" spans="1:26">
      <c r="A945" s="77"/>
      <c r="B945" s="77"/>
      <c r="C945" s="77"/>
      <c r="D945" s="77"/>
      <c r="E945" s="77"/>
      <c r="F945" s="77"/>
      <c r="G945" s="77"/>
      <c r="H945" s="77"/>
      <c r="I945" s="77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</row>
    <row r="946" spans="1:26">
      <c r="A946" s="77"/>
      <c r="B946" s="77"/>
      <c r="C946" s="77"/>
      <c r="D946" s="77"/>
      <c r="E946" s="77"/>
      <c r="F946" s="77"/>
      <c r="G946" s="77"/>
      <c r="H946" s="77"/>
      <c r="I946" s="77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</row>
    <row r="947" spans="1:26">
      <c r="A947" s="77"/>
      <c r="B947" s="77"/>
      <c r="C947" s="77"/>
      <c r="D947" s="77"/>
      <c r="E947" s="77"/>
      <c r="F947" s="77"/>
      <c r="G947" s="77"/>
      <c r="H947" s="77"/>
      <c r="I947" s="77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</row>
    <row r="948" spans="1:26">
      <c r="A948" s="77"/>
      <c r="B948" s="77"/>
      <c r="C948" s="77"/>
      <c r="D948" s="77"/>
      <c r="E948" s="77"/>
      <c r="F948" s="77"/>
      <c r="G948" s="77"/>
      <c r="H948" s="77"/>
      <c r="I948" s="77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</row>
    <row r="949" spans="1:26">
      <c r="A949" s="77"/>
      <c r="B949" s="77"/>
      <c r="C949" s="77"/>
      <c r="D949" s="77"/>
      <c r="E949" s="77"/>
      <c r="F949" s="77"/>
      <c r="G949" s="77"/>
      <c r="H949" s="77"/>
      <c r="I949" s="77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</row>
    <row r="950" spans="1:26">
      <c r="A950" s="77"/>
      <c r="B950" s="77"/>
      <c r="C950" s="77"/>
      <c r="D950" s="77"/>
      <c r="E950" s="77"/>
      <c r="F950" s="77"/>
      <c r="G950" s="77"/>
      <c r="H950" s="77"/>
      <c r="I950" s="77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</row>
    <row r="951" spans="1:26">
      <c r="A951" s="77"/>
      <c r="B951" s="77"/>
      <c r="C951" s="77"/>
      <c r="D951" s="77"/>
      <c r="E951" s="77"/>
      <c r="F951" s="77"/>
      <c r="G951" s="77"/>
      <c r="H951" s="77"/>
      <c r="I951" s="77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</row>
    <row r="952" spans="1:26">
      <c r="A952" s="77"/>
      <c r="B952" s="77"/>
      <c r="C952" s="77"/>
      <c r="D952" s="77"/>
      <c r="E952" s="77"/>
      <c r="F952" s="77"/>
      <c r="G952" s="77"/>
      <c r="H952" s="77"/>
      <c r="I952" s="77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</row>
    <row r="953" spans="1:26">
      <c r="A953" s="77"/>
      <c r="B953" s="77"/>
      <c r="C953" s="77"/>
      <c r="D953" s="77"/>
      <c r="E953" s="77"/>
      <c r="F953" s="77"/>
      <c r="G953" s="77"/>
      <c r="H953" s="77"/>
      <c r="I953" s="77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</row>
    <row r="954" spans="1:26">
      <c r="A954" s="77"/>
      <c r="B954" s="77"/>
      <c r="C954" s="77"/>
      <c r="D954" s="77"/>
      <c r="E954" s="77"/>
      <c r="F954" s="77"/>
      <c r="G954" s="77"/>
      <c r="H954" s="77"/>
      <c r="I954" s="77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</row>
    <row r="955" spans="1:26">
      <c r="A955" s="77"/>
      <c r="B955" s="77"/>
      <c r="C955" s="77"/>
      <c r="D955" s="77"/>
      <c r="E955" s="77"/>
      <c r="F955" s="77"/>
      <c r="G955" s="77"/>
      <c r="H955" s="77"/>
      <c r="I955" s="77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</row>
    <row r="956" spans="1:26">
      <c r="A956" s="77"/>
      <c r="B956" s="77"/>
      <c r="C956" s="77"/>
      <c r="D956" s="77"/>
      <c r="E956" s="77"/>
      <c r="F956" s="77"/>
      <c r="G956" s="77"/>
      <c r="H956" s="77"/>
      <c r="I956" s="77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</row>
    <row r="957" spans="1:26">
      <c r="A957" s="77"/>
      <c r="B957" s="77"/>
      <c r="C957" s="77"/>
      <c r="D957" s="77"/>
      <c r="E957" s="77"/>
      <c r="F957" s="77"/>
      <c r="G957" s="77"/>
      <c r="H957" s="77"/>
      <c r="I957" s="77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</row>
    <row r="958" spans="1:26">
      <c r="A958" s="77"/>
      <c r="B958" s="77"/>
      <c r="C958" s="77"/>
      <c r="D958" s="77"/>
      <c r="E958" s="77"/>
      <c r="F958" s="77"/>
      <c r="G958" s="77"/>
      <c r="H958" s="77"/>
      <c r="I958" s="77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</row>
    <row r="959" spans="1:26">
      <c r="A959" s="77"/>
      <c r="B959" s="77"/>
      <c r="C959" s="77"/>
      <c r="D959" s="77"/>
      <c r="E959" s="77"/>
      <c r="F959" s="77"/>
      <c r="G959" s="77"/>
      <c r="H959" s="77"/>
      <c r="I959" s="77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</row>
    <row r="960" spans="1:26">
      <c r="A960" s="77"/>
      <c r="B960" s="77"/>
      <c r="C960" s="77"/>
      <c r="D960" s="77"/>
      <c r="E960" s="77"/>
      <c r="F960" s="77"/>
      <c r="G960" s="77"/>
      <c r="H960" s="77"/>
      <c r="I960" s="77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</row>
    <row r="961" spans="1:26">
      <c r="A961" s="77"/>
      <c r="B961" s="77"/>
      <c r="C961" s="77"/>
      <c r="D961" s="77"/>
      <c r="E961" s="77"/>
      <c r="F961" s="77"/>
      <c r="G961" s="77"/>
      <c r="H961" s="77"/>
      <c r="I961" s="77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</row>
    <row r="962" spans="1:26">
      <c r="A962" s="77"/>
      <c r="B962" s="77"/>
      <c r="C962" s="77"/>
      <c r="D962" s="77"/>
      <c r="E962" s="77"/>
      <c r="F962" s="77"/>
      <c r="G962" s="77"/>
      <c r="H962" s="77"/>
      <c r="I962" s="77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</row>
    <row r="963" spans="1:26">
      <c r="A963" s="77"/>
      <c r="B963" s="77"/>
      <c r="C963" s="77"/>
      <c r="D963" s="77"/>
      <c r="E963" s="77"/>
      <c r="F963" s="77"/>
      <c r="G963" s="77"/>
      <c r="H963" s="77"/>
      <c r="I963" s="77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</row>
    <row r="964" spans="1:26">
      <c r="A964" s="77"/>
      <c r="B964" s="77"/>
      <c r="C964" s="77"/>
      <c r="D964" s="77"/>
      <c r="E964" s="77"/>
      <c r="F964" s="77"/>
      <c r="G964" s="77"/>
      <c r="H964" s="77"/>
      <c r="I964" s="77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</row>
    <row r="965" spans="1:26">
      <c r="A965" s="77"/>
      <c r="B965" s="77"/>
      <c r="C965" s="77"/>
      <c r="D965" s="77"/>
      <c r="E965" s="77"/>
      <c r="F965" s="77"/>
      <c r="G965" s="77"/>
      <c r="H965" s="77"/>
      <c r="I965" s="77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</row>
    <row r="966" spans="1:26">
      <c r="A966" s="77"/>
      <c r="B966" s="77"/>
      <c r="C966" s="77"/>
      <c r="D966" s="77"/>
      <c r="E966" s="77"/>
      <c r="F966" s="77"/>
      <c r="G966" s="77"/>
      <c r="H966" s="77"/>
      <c r="I966" s="77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</row>
    <row r="967" spans="1:26">
      <c r="A967" s="77"/>
      <c r="B967" s="77"/>
      <c r="C967" s="77"/>
      <c r="D967" s="77"/>
      <c r="E967" s="77"/>
      <c r="F967" s="77"/>
      <c r="G967" s="77"/>
      <c r="H967" s="77"/>
      <c r="I967" s="77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</row>
    <row r="968" spans="1:26">
      <c r="A968" s="77"/>
      <c r="B968" s="77"/>
      <c r="C968" s="77"/>
      <c r="D968" s="77"/>
      <c r="E968" s="77"/>
      <c r="F968" s="77"/>
      <c r="G968" s="77"/>
      <c r="H968" s="77"/>
      <c r="I968" s="77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</row>
    <row r="969" spans="1:26">
      <c r="A969" s="77"/>
      <c r="B969" s="77"/>
      <c r="C969" s="77"/>
      <c r="D969" s="77"/>
      <c r="E969" s="77"/>
      <c r="F969" s="77"/>
      <c r="G969" s="77"/>
      <c r="H969" s="77"/>
      <c r="I969" s="77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</row>
    <row r="970" spans="1:26">
      <c r="A970" s="77"/>
      <c r="B970" s="77"/>
      <c r="C970" s="77"/>
      <c r="D970" s="77"/>
      <c r="E970" s="77"/>
      <c r="F970" s="77"/>
      <c r="G970" s="77"/>
      <c r="H970" s="77"/>
      <c r="I970" s="77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</row>
    <row r="971" spans="1:26">
      <c r="A971" s="77"/>
      <c r="B971" s="77"/>
      <c r="C971" s="77"/>
      <c r="D971" s="77"/>
      <c r="E971" s="77"/>
      <c r="F971" s="77"/>
      <c r="G971" s="77"/>
      <c r="H971" s="77"/>
      <c r="I971" s="77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</row>
    <row r="972" spans="1:26">
      <c r="A972" s="77"/>
      <c r="B972" s="77"/>
      <c r="C972" s="77"/>
      <c r="D972" s="77"/>
      <c r="E972" s="77"/>
      <c r="F972" s="77"/>
      <c r="G972" s="77"/>
      <c r="H972" s="77"/>
      <c r="I972" s="77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</row>
    <row r="973" spans="1:26">
      <c r="A973" s="77"/>
      <c r="B973" s="77"/>
      <c r="C973" s="77"/>
      <c r="D973" s="77"/>
      <c r="E973" s="77"/>
      <c r="F973" s="77"/>
      <c r="G973" s="77"/>
      <c r="H973" s="77"/>
      <c r="I973" s="77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</row>
    <row r="974" spans="1:26">
      <c r="A974" s="77"/>
      <c r="B974" s="77"/>
      <c r="C974" s="77"/>
      <c r="D974" s="77"/>
      <c r="E974" s="77"/>
      <c r="F974" s="77"/>
      <c r="G974" s="77"/>
      <c r="H974" s="77"/>
      <c r="I974" s="77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</row>
    <row r="975" spans="1:26">
      <c r="A975" s="77"/>
      <c r="B975" s="77"/>
      <c r="C975" s="77"/>
      <c r="D975" s="77"/>
      <c r="E975" s="77"/>
      <c r="F975" s="77"/>
      <c r="G975" s="77"/>
      <c r="H975" s="77"/>
      <c r="I975" s="77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</row>
    <row r="976" spans="1:26">
      <c r="A976" s="77"/>
      <c r="B976" s="77"/>
      <c r="C976" s="77"/>
      <c r="D976" s="77"/>
      <c r="E976" s="77"/>
      <c r="F976" s="77"/>
      <c r="G976" s="77"/>
      <c r="H976" s="77"/>
      <c r="I976" s="77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</row>
    <row r="977" spans="1:26">
      <c r="A977" s="77"/>
      <c r="B977" s="77"/>
      <c r="C977" s="77"/>
      <c r="D977" s="77"/>
      <c r="E977" s="77"/>
      <c r="F977" s="77"/>
      <c r="G977" s="77"/>
      <c r="H977" s="77"/>
      <c r="I977" s="77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</row>
    <row r="978" spans="1:26">
      <c r="A978" s="77"/>
      <c r="B978" s="77"/>
      <c r="C978" s="77"/>
      <c r="D978" s="77"/>
      <c r="E978" s="77"/>
      <c r="F978" s="77"/>
      <c r="G978" s="77"/>
      <c r="H978" s="77"/>
      <c r="I978" s="77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</row>
    <row r="979" spans="1:26">
      <c r="A979" s="77"/>
      <c r="B979" s="77"/>
      <c r="C979" s="77"/>
      <c r="D979" s="77"/>
      <c r="E979" s="77"/>
      <c r="F979" s="77"/>
      <c r="G979" s="77"/>
      <c r="H979" s="77"/>
      <c r="I979" s="77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</row>
    <row r="980" spans="1:26">
      <c r="A980" s="77"/>
      <c r="B980" s="77"/>
      <c r="C980" s="77"/>
      <c r="D980" s="77"/>
      <c r="E980" s="77"/>
      <c r="F980" s="77"/>
      <c r="G980" s="77"/>
      <c r="H980" s="77"/>
      <c r="I980" s="77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</row>
    <row r="981" spans="1:26">
      <c r="A981" s="77"/>
      <c r="B981" s="77"/>
      <c r="C981" s="77"/>
      <c r="D981" s="77"/>
      <c r="E981" s="77"/>
      <c r="F981" s="77"/>
      <c r="G981" s="77"/>
      <c r="H981" s="77"/>
      <c r="I981" s="77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</row>
    <row r="982" spans="1:26">
      <c r="A982" s="77"/>
      <c r="B982" s="77"/>
      <c r="C982" s="77"/>
      <c r="D982" s="77"/>
      <c r="E982" s="77"/>
      <c r="F982" s="77"/>
      <c r="G982" s="77"/>
      <c r="H982" s="77"/>
      <c r="I982" s="77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</row>
    <row r="983" spans="1:26">
      <c r="A983" s="77"/>
      <c r="B983" s="77"/>
      <c r="C983" s="77"/>
      <c r="D983" s="77"/>
      <c r="E983" s="77"/>
      <c r="F983" s="77"/>
      <c r="G983" s="77"/>
      <c r="H983" s="77"/>
      <c r="I983" s="77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</row>
    <row r="984" spans="1:26">
      <c r="A984" s="77"/>
      <c r="B984" s="77"/>
      <c r="C984" s="77"/>
      <c r="D984" s="77"/>
      <c r="E984" s="77"/>
      <c r="F984" s="77"/>
      <c r="G984" s="77"/>
      <c r="H984" s="77"/>
      <c r="I984" s="77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</row>
    <row r="985" spans="1:26">
      <c r="A985" s="77"/>
      <c r="B985" s="77"/>
      <c r="C985" s="77"/>
      <c r="D985" s="77"/>
      <c r="E985" s="77"/>
      <c r="F985" s="77"/>
      <c r="G985" s="77"/>
      <c r="H985" s="77"/>
      <c r="I985" s="77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</row>
    <row r="986" spans="1:26">
      <c r="A986" s="77"/>
      <c r="B986" s="77"/>
      <c r="C986" s="77"/>
      <c r="D986" s="77"/>
      <c r="E986" s="77"/>
      <c r="F986" s="77"/>
      <c r="G986" s="77"/>
      <c r="H986" s="77"/>
      <c r="I986" s="77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</row>
    <row r="987" spans="1:26">
      <c r="A987" s="77"/>
      <c r="B987" s="77"/>
      <c r="C987" s="77"/>
      <c r="D987" s="77"/>
      <c r="E987" s="77"/>
      <c r="F987" s="77"/>
      <c r="G987" s="77"/>
      <c r="H987" s="77"/>
      <c r="I987" s="77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</row>
    <row r="988" spans="1:26">
      <c r="A988" s="77"/>
      <c r="B988" s="77"/>
      <c r="C988" s="77"/>
      <c r="D988" s="77"/>
      <c r="E988" s="77"/>
      <c r="F988" s="77"/>
      <c r="G988" s="77"/>
      <c r="H988" s="77"/>
      <c r="I988" s="77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</row>
    <row r="989" spans="1:26">
      <c r="A989" s="77"/>
      <c r="B989" s="77"/>
      <c r="C989" s="77"/>
      <c r="D989" s="77"/>
      <c r="E989" s="77"/>
      <c r="F989" s="77"/>
      <c r="G989" s="77"/>
      <c r="H989" s="77"/>
      <c r="I989" s="77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</row>
    <row r="990" spans="1:26">
      <c r="A990" s="77"/>
      <c r="B990" s="77"/>
      <c r="C990" s="77"/>
      <c r="D990" s="77"/>
      <c r="E990" s="77"/>
      <c r="F990" s="77"/>
      <c r="G990" s="77"/>
      <c r="H990" s="77"/>
      <c r="I990" s="77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</row>
    <row r="991" spans="1:26">
      <c r="A991" s="77"/>
      <c r="B991" s="77"/>
      <c r="C991" s="77"/>
      <c r="D991" s="77"/>
      <c r="E991" s="77"/>
      <c r="F991" s="77"/>
      <c r="G991" s="77"/>
      <c r="H991" s="77"/>
      <c r="I991" s="77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</row>
    <row r="992" spans="1:26">
      <c r="A992" s="77"/>
      <c r="B992" s="77"/>
      <c r="C992" s="77"/>
      <c r="D992" s="77"/>
      <c r="E992" s="77"/>
      <c r="F992" s="77"/>
      <c r="G992" s="77"/>
      <c r="H992" s="77"/>
      <c r="I992" s="77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</row>
    <row r="993" spans="1:26">
      <c r="A993" s="77"/>
      <c r="B993" s="77"/>
      <c r="C993" s="77"/>
      <c r="D993" s="77"/>
      <c r="E993" s="77"/>
      <c r="F993" s="77"/>
      <c r="G993" s="77"/>
      <c r="H993" s="77"/>
      <c r="I993" s="77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</row>
    <row r="994" spans="1:26">
      <c r="A994" s="77"/>
      <c r="B994" s="77"/>
      <c r="C994" s="77"/>
      <c r="D994" s="77"/>
      <c r="E994" s="77"/>
      <c r="F994" s="77"/>
      <c r="G994" s="77"/>
      <c r="H994" s="77"/>
      <c r="I994" s="77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</row>
    <row r="995" spans="1:26">
      <c r="A995" s="77"/>
      <c r="B995" s="77"/>
      <c r="C995" s="77"/>
      <c r="D995" s="77"/>
      <c r="E995" s="77"/>
      <c r="F995" s="77"/>
      <c r="G995" s="77"/>
      <c r="H995" s="77"/>
      <c r="I995" s="77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</row>
    <row r="996" spans="1:26">
      <c r="A996" s="77"/>
      <c r="B996" s="77"/>
      <c r="C996" s="77"/>
      <c r="D996" s="77"/>
      <c r="E996" s="77"/>
      <c r="F996" s="77"/>
      <c r="G996" s="77"/>
      <c r="H996" s="77"/>
      <c r="I996" s="77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</row>
    <row r="997" spans="1:26">
      <c r="A997" s="77"/>
      <c r="B997" s="77"/>
      <c r="C997" s="77"/>
      <c r="D997" s="77"/>
      <c r="E997" s="77"/>
      <c r="F997" s="77"/>
      <c r="G997" s="77"/>
      <c r="H997" s="77"/>
      <c r="I997" s="77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</row>
    <row r="998" spans="1:26">
      <c r="A998" s="77"/>
      <c r="B998" s="77"/>
      <c r="C998" s="77"/>
      <c r="D998" s="77"/>
      <c r="E998" s="77"/>
      <c r="F998" s="77"/>
      <c r="G998" s="77"/>
      <c r="H998" s="77"/>
      <c r="I998" s="77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</row>
    <row r="999" spans="1:26">
      <c r="A999" s="77"/>
      <c r="B999" s="77"/>
      <c r="C999" s="77"/>
      <c r="D999" s="77"/>
      <c r="E999" s="77"/>
      <c r="F999" s="77"/>
      <c r="G999" s="77"/>
      <c r="H999" s="77"/>
      <c r="I999" s="77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</row>
    <row r="1000" spans="1:26">
      <c r="A1000" s="77"/>
      <c r="B1000" s="77"/>
      <c r="C1000" s="77"/>
      <c r="D1000" s="77"/>
      <c r="E1000" s="77"/>
      <c r="F1000" s="77"/>
      <c r="G1000" s="77"/>
      <c r="H1000" s="77"/>
      <c r="I1000" s="77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</row>
    <row r="1001" spans="1:26">
      <c r="A1001" s="77"/>
      <c r="B1001" s="77"/>
      <c r="C1001" s="77"/>
      <c r="D1001" s="77"/>
      <c r="E1001" s="77"/>
      <c r="F1001" s="77"/>
      <c r="G1001" s="77"/>
      <c r="H1001" s="77"/>
      <c r="I1001" s="77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</row>
    <row r="1002" spans="1:26">
      <c r="A1002" s="77"/>
      <c r="B1002" s="77"/>
      <c r="C1002" s="77"/>
      <c r="D1002" s="77"/>
      <c r="E1002" s="77"/>
      <c r="F1002" s="77"/>
      <c r="G1002" s="77"/>
      <c r="H1002" s="77"/>
      <c r="I1002" s="77"/>
      <c r="J1002" s="77"/>
      <c r="K1002" s="77"/>
      <c r="L1002" s="77"/>
      <c r="M1002" s="77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Y1002" s="77"/>
      <c r="Z1002" s="77"/>
    </row>
    <row r="1003" spans="1:26">
      <c r="A1003" s="77"/>
      <c r="B1003" s="77"/>
      <c r="C1003" s="77"/>
      <c r="D1003" s="77"/>
      <c r="E1003" s="77"/>
      <c r="F1003" s="77"/>
      <c r="G1003" s="77"/>
      <c r="H1003" s="77"/>
      <c r="I1003" s="77"/>
      <c r="J1003" s="77"/>
      <c r="K1003" s="77"/>
      <c r="L1003" s="77"/>
      <c r="M1003" s="77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Y1003" s="77"/>
      <c r="Z1003" s="77"/>
    </row>
    <row r="1004" spans="1:26">
      <c r="A1004" s="77"/>
      <c r="B1004" s="77"/>
      <c r="C1004" s="77"/>
      <c r="D1004" s="77"/>
      <c r="E1004" s="77"/>
      <c r="F1004" s="77"/>
      <c r="G1004" s="77"/>
      <c r="H1004" s="77"/>
      <c r="I1004" s="77"/>
      <c r="J1004" s="77"/>
      <c r="K1004" s="77"/>
      <c r="L1004" s="77"/>
      <c r="M1004" s="77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Y1004" s="77"/>
      <c r="Z1004" s="77"/>
    </row>
    <row r="1005" spans="1:26">
      <c r="A1005" s="77"/>
      <c r="B1005" s="77"/>
      <c r="C1005" s="77"/>
      <c r="D1005" s="77"/>
      <c r="E1005" s="77"/>
      <c r="F1005" s="77"/>
      <c r="G1005" s="77"/>
      <c r="H1005" s="77"/>
      <c r="I1005" s="77"/>
      <c r="J1005" s="77"/>
      <c r="K1005" s="77"/>
      <c r="L1005" s="77"/>
      <c r="M1005" s="77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77"/>
      <c r="Z1005" s="77"/>
    </row>
    <row r="1006" spans="1:26">
      <c r="A1006" s="77"/>
      <c r="B1006" s="77"/>
      <c r="C1006" s="77"/>
      <c r="D1006" s="77"/>
      <c r="E1006" s="77"/>
      <c r="F1006" s="77"/>
      <c r="G1006" s="77"/>
      <c r="H1006" s="77"/>
      <c r="I1006" s="77"/>
      <c r="J1006" s="77"/>
      <c r="K1006" s="77"/>
      <c r="L1006" s="77"/>
      <c r="M1006" s="77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Y1006" s="77"/>
      <c r="Z1006" s="77"/>
    </row>
    <row r="1007" spans="1:26">
      <c r="A1007" s="77"/>
      <c r="B1007" s="77"/>
      <c r="C1007" s="77"/>
      <c r="D1007" s="77"/>
      <c r="E1007" s="77"/>
      <c r="F1007" s="77"/>
      <c r="G1007" s="77"/>
      <c r="H1007" s="77"/>
      <c r="I1007" s="77"/>
      <c r="J1007" s="77"/>
      <c r="K1007" s="77"/>
      <c r="L1007" s="77"/>
      <c r="M1007" s="77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Y1007" s="77"/>
      <c r="Z1007" s="77"/>
    </row>
    <row r="1008" spans="1:26">
      <c r="A1008" s="77"/>
      <c r="B1008" s="77"/>
      <c r="C1008" s="77"/>
      <c r="D1008" s="77"/>
      <c r="E1008" s="77"/>
      <c r="F1008" s="77"/>
      <c r="G1008" s="77"/>
      <c r="H1008" s="77"/>
      <c r="I1008" s="77"/>
      <c r="J1008" s="77"/>
      <c r="K1008" s="77"/>
      <c r="L1008" s="77"/>
      <c r="M1008" s="77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Y1008" s="77"/>
      <c r="Z1008" s="77"/>
    </row>
    <row r="1009" spans="1:26">
      <c r="A1009" s="77"/>
      <c r="B1009" s="77"/>
      <c r="C1009" s="77"/>
      <c r="D1009" s="77"/>
      <c r="E1009" s="77"/>
      <c r="F1009" s="77"/>
      <c r="G1009" s="77"/>
      <c r="H1009" s="77"/>
      <c r="I1009" s="77"/>
      <c r="J1009" s="77"/>
      <c r="K1009" s="77"/>
      <c r="L1009" s="77"/>
      <c r="M1009" s="77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Y1009" s="77"/>
      <c r="Z1009" s="77"/>
    </row>
    <row r="1010" spans="1:26">
      <c r="A1010" s="77"/>
      <c r="B1010" s="77"/>
      <c r="C1010" s="77"/>
      <c r="D1010" s="77"/>
      <c r="E1010" s="77"/>
      <c r="F1010" s="77"/>
      <c r="G1010" s="77"/>
      <c r="H1010" s="77"/>
      <c r="I1010" s="77"/>
      <c r="J1010" s="77"/>
      <c r="K1010" s="77"/>
      <c r="L1010" s="77"/>
      <c r="M1010" s="77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Y1010" s="77"/>
      <c r="Z1010" s="77"/>
    </row>
    <row r="1011" spans="1:26">
      <c r="A1011" s="77"/>
      <c r="B1011" s="77"/>
      <c r="C1011" s="77"/>
      <c r="D1011" s="77"/>
      <c r="E1011" s="77"/>
      <c r="F1011" s="77"/>
      <c r="G1011" s="77"/>
      <c r="H1011" s="77"/>
      <c r="I1011" s="77"/>
      <c r="J1011" s="77"/>
      <c r="K1011" s="77"/>
      <c r="L1011" s="77"/>
      <c r="M1011" s="77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Y1011" s="77"/>
      <c r="Z1011" s="77"/>
    </row>
    <row r="1012" spans="1:26">
      <c r="A1012" s="77"/>
      <c r="B1012" s="77"/>
      <c r="C1012" s="77"/>
      <c r="D1012" s="77"/>
      <c r="E1012" s="77"/>
      <c r="F1012" s="77"/>
      <c r="G1012" s="77"/>
      <c r="H1012" s="77"/>
      <c r="I1012" s="77"/>
      <c r="J1012" s="77"/>
      <c r="K1012" s="77"/>
      <c r="L1012" s="77"/>
      <c r="M1012" s="77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Y1012" s="77"/>
      <c r="Z1012" s="77"/>
    </row>
    <row r="1013" spans="1:26">
      <c r="A1013" s="77"/>
      <c r="B1013" s="77"/>
      <c r="C1013" s="77"/>
      <c r="D1013" s="77"/>
      <c r="E1013" s="77"/>
      <c r="F1013" s="77"/>
      <c r="G1013" s="77"/>
      <c r="H1013" s="77"/>
      <c r="I1013" s="77"/>
      <c r="J1013" s="77"/>
      <c r="K1013" s="77"/>
      <c r="L1013" s="77"/>
      <c r="M1013" s="77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Y1013" s="77"/>
      <c r="Z1013" s="77"/>
    </row>
    <row r="1014" spans="1:26">
      <c r="A1014" s="77"/>
      <c r="B1014" s="77"/>
      <c r="C1014" s="77"/>
      <c r="D1014" s="77"/>
      <c r="E1014" s="77"/>
      <c r="F1014" s="77"/>
      <c r="G1014" s="77"/>
      <c r="H1014" s="77"/>
      <c r="I1014" s="77"/>
      <c r="J1014" s="77"/>
      <c r="K1014" s="77"/>
      <c r="L1014" s="77"/>
      <c r="M1014" s="77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Y1014" s="77"/>
      <c r="Z1014" s="77"/>
    </row>
    <row r="1015" spans="1:26">
      <c r="A1015" s="77"/>
      <c r="B1015" s="77"/>
      <c r="C1015" s="77"/>
      <c r="D1015" s="77"/>
      <c r="E1015" s="77"/>
      <c r="F1015" s="77"/>
      <c r="G1015" s="77"/>
      <c r="H1015" s="77"/>
      <c r="I1015" s="77"/>
      <c r="J1015" s="77"/>
      <c r="K1015" s="77"/>
      <c r="L1015" s="77"/>
      <c r="M1015" s="77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Y1015" s="77"/>
      <c r="Z1015" s="77"/>
    </row>
    <row r="1016" spans="1:26">
      <c r="A1016" s="77"/>
      <c r="B1016" s="77"/>
      <c r="C1016" s="77"/>
      <c r="D1016" s="77"/>
      <c r="E1016" s="77"/>
      <c r="F1016" s="77"/>
      <c r="G1016" s="77"/>
      <c r="H1016" s="77"/>
      <c r="I1016" s="77"/>
      <c r="J1016" s="77"/>
      <c r="K1016" s="77"/>
      <c r="L1016" s="77"/>
      <c r="M1016" s="77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Y1016" s="77"/>
      <c r="Z1016" s="77"/>
    </row>
    <row r="1017" spans="1:26">
      <c r="A1017" s="77"/>
      <c r="B1017" s="77"/>
      <c r="C1017" s="77"/>
      <c r="D1017" s="77"/>
      <c r="E1017" s="77"/>
      <c r="F1017" s="77"/>
      <c r="G1017" s="77"/>
      <c r="H1017" s="77"/>
      <c r="I1017" s="77"/>
      <c r="J1017" s="77"/>
      <c r="K1017" s="77"/>
      <c r="L1017" s="77"/>
      <c r="M1017" s="77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Y1017" s="77"/>
      <c r="Z1017" s="77"/>
    </row>
    <row r="1018" spans="1:26">
      <c r="A1018" s="77"/>
      <c r="B1018" s="77"/>
      <c r="C1018" s="77"/>
      <c r="D1018" s="77"/>
      <c r="E1018" s="77"/>
      <c r="F1018" s="77"/>
      <c r="G1018" s="77"/>
      <c r="H1018" s="77"/>
      <c r="I1018" s="77"/>
      <c r="J1018" s="77"/>
      <c r="K1018" s="77"/>
      <c r="L1018" s="77"/>
      <c r="M1018" s="77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Y1018" s="77"/>
      <c r="Z1018" s="77"/>
    </row>
    <row r="1019" spans="1:26">
      <c r="A1019" s="77"/>
      <c r="B1019" s="77"/>
      <c r="C1019" s="77"/>
      <c r="D1019" s="77"/>
      <c r="E1019" s="77"/>
      <c r="F1019" s="77"/>
      <c r="G1019" s="77"/>
      <c r="H1019" s="77"/>
      <c r="I1019" s="77"/>
      <c r="J1019" s="77"/>
      <c r="K1019" s="77"/>
      <c r="L1019" s="77"/>
      <c r="M1019" s="77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Y1019" s="77"/>
      <c r="Z1019" s="77"/>
    </row>
    <row r="1020" spans="1:26">
      <c r="A1020" s="77"/>
      <c r="B1020" s="77"/>
      <c r="C1020" s="77"/>
      <c r="D1020" s="77"/>
      <c r="E1020" s="77"/>
      <c r="F1020" s="77"/>
      <c r="G1020" s="77"/>
      <c r="H1020" s="77"/>
      <c r="I1020" s="77"/>
      <c r="J1020" s="77"/>
      <c r="K1020" s="77"/>
      <c r="L1020" s="77"/>
      <c r="M1020" s="77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Y1020" s="77"/>
      <c r="Z1020" s="77"/>
    </row>
    <row r="1021" spans="1:26">
      <c r="A1021" s="77"/>
      <c r="B1021" s="77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Y1021" s="77"/>
      <c r="Z1021" s="77"/>
    </row>
    <row r="1022" spans="1:26">
      <c r="A1022" s="77"/>
      <c r="B1022" s="77"/>
      <c r="C1022" s="77"/>
      <c r="D1022" s="77"/>
      <c r="E1022" s="77"/>
      <c r="F1022" s="77"/>
      <c r="G1022" s="77"/>
      <c r="H1022" s="77"/>
      <c r="I1022" s="77"/>
      <c r="J1022" s="77"/>
      <c r="K1022" s="77"/>
      <c r="L1022" s="77"/>
      <c r="M1022" s="77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Y1022" s="77"/>
      <c r="Z1022" s="77"/>
    </row>
    <row r="1023" spans="1:26">
      <c r="A1023" s="77"/>
      <c r="B1023" s="77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Y1023" s="77"/>
      <c r="Z1023" s="77"/>
    </row>
    <row r="1024" spans="1:26">
      <c r="A1024" s="77"/>
      <c r="B1024" s="77"/>
      <c r="C1024" s="77"/>
      <c r="D1024" s="77"/>
      <c r="E1024" s="77"/>
      <c r="F1024" s="77"/>
      <c r="G1024" s="77"/>
      <c r="H1024" s="77"/>
      <c r="I1024" s="77"/>
      <c r="J1024" s="77"/>
      <c r="K1024" s="77"/>
      <c r="L1024" s="77"/>
      <c r="M1024" s="77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Y1024" s="77"/>
      <c r="Z1024" s="77"/>
    </row>
    <row r="1025" spans="1:26">
      <c r="A1025" s="77"/>
      <c r="B1025" s="77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Y1025" s="77"/>
      <c r="Z1025" s="77"/>
    </row>
    <row r="1026" spans="1:26">
      <c r="A1026" s="77"/>
      <c r="B1026" s="77"/>
      <c r="C1026" s="77"/>
      <c r="D1026" s="77"/>
      <c r="E1026" s="77"/>
      <c r="F1026" s="77"/>
      <c r="G1026" s="77"/>
      <c r="H1026" s="77"/>
      <c r="I1026" s="77"/>
      <c r="J1026" s="77"/>
      <c r="K1026" s="77"/>
      <c r="L1026" s="77"/>
      <c r="M1026" s="77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Y1026" s="77"/>
      <c r="Z1026" s="77"/>
    </row>
    <row r="1027" spans="1:26">
      <c r="A1027" s="77"/>
      <c r="B1027" s="77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Y1027" s="77"/>
      <c r="Z1027" s="77"/>
    </row>
    <row r="1028" spans="1:26">
      <c r="A1028" s="77"/>
      <c r="B1028" s="77"/>
      <c r="C1028" s="77"/>
      <c r="D1028" s="77"/>
      <c r="E1028" s="77"/>
      <c r="F1028" s="77"/>
      <c r="G1028" s="77"/>
      <c r="H1028" s="77"/>
      <c r="I1028" s="77"/>
      <c r="J1028" s="77"/>
      <c r="K1028" s="77"/>
      <c r="L1028" s="77"/>
      <c r="M1028" s="77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Y1028" s="77"/>
      <c r="Z1028" s="77"/>
    </row>
    <row r="1029" spans="1:26">
      <c r="A1029" s="77"/>
      <c r="B1029" s="77"/>
      <c r="C1029" s="77"/>
      <c r="D1029" s="77"/>
      <c r="E1029" s="77"/>
      <c r="F1029" s="77"/>
      <c r="G1029" s="77"/>
      <c r="H1029" s="77"/>
      <c r="I1029" s="77"/>
      <c r="J1029" s="77"/>
      <c r="K1029" s="77"/>
      <c r="L1029" s="77"/>
      <c r="M1029" s="77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Y1029" s="77"/>
      <c r="Z1029" s="77"/>
    </row>
    <row r="1030" spans="1:26">
      <c r="A1030" s="77"/>
      <c r="B1030" s="77"/>
      <c r="C1030" s="77"/>
      <c r="D1030" s="77"/>
      <c r="E1030" s="77"/>
      <c r="F1030" s="77"/>
      <c r="G1030" s="77"/>
      <c r="H1030" s="77"/>
      <c r="I1030" s="77"/>
      <c r="J1030" s="77"/>
      <c r="K1030" s="77"/>
      <c r="L1030" s="77"/>
      <c r="M1030" s="77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Y1030" s="77"/>
      <c r="Z1030" s="77"/>
    </row>
    <row r="1031" spans="1:26">
      <c r="A1031" s="77"/>
      <c r="B1031" s="77"/>
      <c r="C1031" s="77"/>
      <c r="D1031" s="77"/>
      <c r="E1031" s="77"/>
      <c r="F1031" s="77"/>
      <c r="G1031" s="77"/>
      <c r="H1031" s="77"/>
      <c r="I1031" s="77"/>
      <c r="J1031" s="77"/>
      <c r="K1031" s="77"/>
      <c r="L1031" s="77"/>
      <c r="M1031" s="77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Y1031" s="77"/>
      <c r="Z1031" s="77"/>
    </row>
    <row r="1032" spans="1:26">
      <c r="A1032" s="77"/>
      <c r="B1032" s="77"/>
      <c r="C1032" s="77"/>
      <c r="D1032" s="77"/>
      <c r="E1032" s="77"/>
      <c r="F1032" s="77"/>
      <c r="G1032" s="77"/>
      <c r="H1032" s="77"/>
      <c r="I1032" s="77"/>
      <c r="J1032" s="77"/>
      <c r="K1032" s="77"/>
      <c r="L1032" s="77"/>
      <c r="M1032" s="77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Y1032" s="77"/>
      <c r="Z1032" s="77"/>
    </row>
    <row r="1033" spans="1:26">
      <c r="A1033" s="77"/>
      <c r="B1033" s="77"/>
      <c r="C1033" s="77"/>
      <c r="D1033" s="77"/>
      <c r="E1033" s="77"/>
      <c r="F1033" s="77"/>
      <c r="G1033" s="77"/>
      <c r="H1033" s="77"/>
      <c r="I1033" s="77"/>
      <c r="J1033" s="77"/>
      <c r="K1033" s="77"/>
      <c r="L1033" s="77"/>
      <c r="M1033" s="77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Y1033" s="77"/>
      <c r="Z1033" s="77"/>
    </row>
    <row r="1034" spans="1:26">
      <c r="A1034" s="77"/>
      <c r="B1034" s="77"/>
      <c r="C1034" s="77"/>
      <c r="D1034" s="77"/>
      <c r="E1034" s="77"/>
      <c r="F1034" s="77"/>
      <c r="G1034" s="77"/>
      <c r="H1034" s="77"/>
      <c r="I1034" s="77"/>
      <c r="J1034" s="77"/>
      <c r="K1034" s="77"/>
      <c r="L1034" s="77"/>
      <c r="M1034" s="77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Y1034" s="77"/>
      <c r="Z1034" s="77"/>
    </row>
    <row r="1035" spans="1:26">
      <c r="A1035" s="77"/>
      <c r="B1035" s="77"/>
      <c r="C1035" s="77"/>
      <c r="D1035" s="77"/>
      <c r="E1035" s="77"/>
      <c r="F1035" s="77"/>
      <c r="G1035" s="77"/>
      <c r="H1035" s="77"/>
      <c r="I1035" s="77"/>
      <c r="J1035" s="77"/>
      <c r="K1035" s="77"/>
      <c r="L1035" s="77"/>
      <c r="M1035" s="77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Y1035" s="77"/>
      <c r="Z1035" s="77"/>
    </row>
    <row r="1036" spans="1:26">
      <c r="A1036" s="77"/>
      <c r="B1036" s="77"/>
      <c r="C1036" s="77"/>
      <c r="D1036" s="77"/>
      <c r="E1036" s="77"/>
      <c r="F1036" s="77"/>
      <c r="G1036" s="77"/>
      <c r="H1036" s="77"/>
      <c r="I1036" s="77"/>
      <c r="J1036" s="77"/>
      <c r="K1036" s="77"/>
      <c r="L1036" s="77"/>
      <c r="M1036" s="77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Y1036" s="77"/>
      <c r="Z1036" s="77"/>
    </row>
    <row r="1037" spans="1:26">
      <c r="A1037" s="77"/>
      <c r="B1037" s="77"/>
      <c r="C1037" s="77"/>
      <c r="D1037" s="77"/>
      <c r="E1037" s="77"/>
      <c r="F1037" s="77"/>
      <c r="G1037" s="77"/>
      <c r="H1037" s="77"/>
      <c r="I1037" s="77"/>
      <c r="J1037" s="77"/>
      <c r="K1037" s="77"/>
      <c r="L1037" s="77"/>
      <c r="M1037" s="77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Y1037" s="77"/>
      <c r="Z1037" s="77"/>
    </row>
    <row r="1038" spans="1:26">
      <c r="A1038" s="77"/>
      <c r="B1038" s="77"/>
      <c r="C1038" s="77"/>
      <c r="D1038" s="77"/>
      <c r="E1038" s="77"/>
      <c r="F1038" s="77"/>
      <c r="G1038" s="77"/>
      <c r="H1038" s="77"/>
      <c r="I1038" s="77"/>
      <c r="J1038" s="77"/>
      <c r="K1038" s="77"/>
      <c r="L1038" s="77"/>
      <c r="M1038" s="77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Y1038" s="77"/>
      <c r="Z1038" s="77"/>
    </row>
    <row r="1039" spans="1:26">
      <c r="A1039" s="77"/>
      <c r="B1039" s="77"/>
      <c r="C1039" s="77"/>
      <c r="D1039" s="77"/>
      <c r="E1039" s="77"/>
      <c r="F1039" s="77"/>
      <c r="G1039" s="77"/>
      <c r="H1039" s="77"/>
      <c r="I1039" s="77"/>
      <c r="J1039" s="77"/>
      <c r="K1039" s="77"/>
      <c r="L1039" s="77"/>
      <c r="M1039" s="77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Y1039" s="77"/>
      <c r="Z1039" s="77"/>
    </row>
    <row r="1040" spans="1:26">
      <c r="A1040" s="77"/>
      <c r="B1040" s="77"/>
      <c r="C1040" s="77"/>
      <c r="D1040" s="77"/>
      <c r="E1040" s="77"/>
      <c r="F1040" s="77"/>
      <c r="G1040" s="77"/>
      <c r="H1040" s="77"/>
      <c r="I1040" s="77"/>
      <c r="J1040" s="77"/>
      <c r="K1040" s="77"/>
      <c r="L1040" s="77"/>
      <c r="M1040" s="77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Y1040" s="77"/>
      <c r="Z1040" s="77"/>
    </row>
    <row r="1041" spans="1:26">
      <c r="A1041" s="77"/>
      <c r="B1041" s="77"/>
      <c r="C1041" s="77"/>
      <c r="D1041" s="77"/>
      <c r="E1041" s="77"/>
      <c r="F1041" s="77"/>
      <c r="G1041" s="77"/>
      <c r="H1041" s="77"/>
      <c r="I1041" s="77"/>
      <c r="J1041" s="77"/>
      <c r="K1041" s="77"/>
      <c r="L1041" s="77"/>
      <c r="M1041" s="77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Y1041" s="77"/>
      <c r="Z1041" s="77"/>
    </row>
    <row r="1042" spans="1:26">
      <c r="A1042" s="77"/>
      <c r="B1042" s="77"/>
      <c r="C1042" s="77"/>
      <c r="D1042" s="77"/>
      <c r="E1042" s="77"/>
      <c r="F1042" s="77"/>
      <c r="G1042" s="77"/>
      <c r="H1042" s="77"/>
      <c r="I1042" s="77"/>
      <c r="J1042" s="77"/>
      <c r="K1042" s="77"/>
      <c r="L1042" s="77"/>
      <c r="M1042" s="77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Y1042" s="77"/>
      <c r="Z1042" s="77"/>
    </row>
    <row r="1043" spans="1:26">
      <c r="A1043" s="77"/>
      <c r="B1043" s="77"/>
      <c r="C1043" s="77"/>
      <c r="D1043" s="77"/>
      <c r="E1043" s="77"/>
      <c r="F1043" s="77"/>
      <c r="G1043" s="77"/>
      <c r="H1043" s="77"/>
      <c r="I1043" s="77"/>
      <c r="J1043" s="77"/>
      <c r="K1043" s="77"/>
      <c r="L1043" s="77"/>
      <c r="M1043" s="77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Y1043" s="77"/>
      <c r="Z1043" s="77"/>
    </row>
    <row r="1044" spans="1:26">
      <c r="A1044" s="77"/>
      <c r="B1044" s="77"/>
      <c r="C1044" s="77"/>
      <c r="D1044" s="77"/>
      <c r="E1044" s="77"/>
      <c r="F1044" s="77"/>
      <c r="G1044" s="77"/>
      <c r="H1044" s="77"/>
      <c r="I1044" s="77"/>
      <c r="J1044" s="77"/>
      <c r="K1044" s="77"/>
      <c r="L1044" s="77"/>
      <c r="M1044" s="77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Y1044" s="77"/>
      <c r="Z1044" s="77"/>
    </row>
    <row r="1045" spans="1:26">
      <c r="A1045" s="77"/>
      <c r="B1045" s="77"/>
      <c r="C1045" s="77"/>
      <c r="D1045" s="77"/>
      <c r="E1045" s="77"/>
      <c r="F1045" s="77"/>
      <c r="G1045" s="77"/>
      <c r="H1045" s="77"/>
      <c r="I1045" s="77"/>
      <c r="J1045" s="77"/>
      <c r="K1045" s="77"/>
      <c r="L1045" s="77"/>
      <c r="M1045" s="77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Y1045" s="77"/>
      <c r="Z1045" s="77"/>
    </row>
    <row r="1046" spans="1:26">
      <c r="A1046" s="77"/>
      <c r="B1046" s="77"/>
      <c r="C1046" s="77"/>
      <c r="D1046" s="77"/>
      <c r="E1046" s="77"/>
      <c r="F1046" s="77"/>
      <c r="G1046" s="77"/>
      <c r="H1046" s="77"/>
      <c r="I1046" s="77"/>
      <c r="J1046" s="77"/>
      <c r="K1046" s="77"/>
      <c r="L1046" s="77"/>
      <c r="M1046" s="77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Y1046" s="77"/>
      <c r="Z1046" s="77"/>
    </row>
    <row r="1047" spans="1:26">
      <c r="A1047" s="77"/>
      <c r="B1047" s="77"/>
      <c r="C1047" s="77"/>
      <c r="D1047" s="77"/>
      <c r="E1047" s="77"/>
      <c r="F1047" s="77"/>
      <c r="G1047" s="77"/>
      <c r="H1047" s="77"/>
      <c r="I1047" s="77"/>
      <c r="J1047" s="77"/>
      <c r="K1047" s="77"/>
      <c r="L1047" s="77"/>
      <c r="M1047" s="77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Y1047" s="77"/>
      <c r="Z1047" s="77"/>
    </row>
    <row r="1048" spans="1:26">
      <c r="A1048" s="77"/>
      <c r="B1048" s="77"/>
      <c r="C1048" s="77"/>
      <c r="D1048" s="77"/>
      <c r="E1048" s="77"/>
      <c r="F1048" s="77"/>
      <c r="G1048" s="77"/>
      <c r="H1048" s="77"/>
      <c r="I1048" s="77"/>
      <c r="J1048" s="77"/>
      <c r="K1048" s="77"/>
      <c r="L1048" s="77"/>
      <c r="M1048" s="77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Y1048" s="77"/>
      <c r="Z1048" s="77"/>
    </row>
    <row r="1049" spans="1:26">
      <c r="A1049" s="77"/>
      <c r="B1049" s="77"/>
      <c r="C1049" s="77"/>
      <c r="D1049" s="77"/>
      <c r="E1049" s="77"/>
      <c r="F1049" s="77"/>
      <c r="G1049" s="77"/>
      <c r="H1049" s="77"/>
      <c r="I1049" s="77"/>
      <c r="J1049" s="77"/>
      <c r="K1049" s="77"/>
      <c r="L1049" s="77"/>
      <c r="M1049" s="77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Y1049" s="77"/>
      <c r="Z1049" s="77"/>
    </row>
    <row r="1050" spans="1:26">
      <c r="A1050" s="77"/>
      <c r="B1050" s="77"/>
      <c r="C1050" s="77"/>
      <c r="D1050" s="77"/>
      <c r="E1050" s="77"/>
      <c r="F1050" s="77"/>
      <c r="G1050" s="77"/>
      <c r="H1050" s="77"/>
      <c r="I1050" s="77"/>
      <c r="J1050" s="77"/>
      <c r="K1050" s="77"/>
      <c r="L1050" s="77"/>
      <c r="M1050" s="77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Y1050" s="77"/>
      <c r="Z1050" s="77"/>
    </row>
    <row r="1051" spans="1:26">
      <c r="A1051" s="77"/>
      <c r="B1051" s="77"/>
      <c r="C1051" s="77"/>
      <c r="D1051" s="77"/>
      <c r="E1051" s="77"/>
      <c r="F1051" s="77"/>
      <c r="G1051" s="77"/>
      <c r="H1051" s="77"/>
      <c r="I1051" s="77"/>
      <c r="J1051" s="77"/>
      <c r="K1051" s="77"/>
      <c r="L1051" s="77"/>
      <c r="M1051" s="77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Y1051" s="77"/>
      <c r="Z1051" s="77"/>
    </row>
    <row r="1052" spans="1:26">
      <c r="A1052" s="77"/>
      <c r="B1052" s="77"/>
      <c r="C1052" s="77"/>
      <c r="D1052" s="77"/>
      <c r="E1052" s="77"/>
      <c r="F1052" s="77"/>
      <c r="G1052" s="77"/>
      <c r="H1052" s="77"/>
      <c r="I1052" s="77"/>
      <c r="J1052" s="77"/>
      <c r="K1052" s="77"/>
      <c r="L1052" s="77"/>
      <c r="M1052" s="77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Y1052" s="77"/>
      <c r="Z1052" s="77"/>
    </row>
    <row r="1053" spans="1:26">
      <c r="A1053" s="77"/>
      <c r="B1053" s="77"/>
      <c r="C1053" s="77"/>
      <c r="D1053" s="77"/>
      <c r="E1053" s="77"/>
      <c r="F1053" s="77"/>
      <c r="G1053" s="77"/>
      <c r="H1053" s="77"/>
      <c r="I1053" s="77"/>
      <c r="J1053" s="77"/>
      <c r="K1053" s="77"/>
      <c r="L1053" s="77"/>
      <c r="M1053" s="77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Y1053" s="77"/>
      <c r="Z1053" s="77"/>
    </row>
    <row r="1054" spans="1:26">
      <c r="A1054" s="77"/>
      <c r="B1054" s="77"/>
      <c r="C1054" s="77"/>
      <c r="D1054" s="77"/>
      <c r="E1054" s="77"/>
      <c r="F1054" s="77"/>
      <c r="G1054" s="77"/>
      <c r="H1054" s="77"/>
      <c r="I1054" s="77"/>
      <c r="J1054" s="77"/>
      <c r="K1054" s="77"/>
      <c r="L1054" s="77"/>
      <c r="M1054" s="77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Y1054" s="77"/>
      <c r="Z1054" s="77"/>
    </row>
    <row r="1055" spans="1:26">
      <c r="A1055" s="77"/>
      <c r="B1055" s="77"/>
      <c r="C1055" s="77"/>
      <c r="D1055" s="77"/>
      <c r="E1055" s="77"/>
      <c r="F1055" s="77"/>
      <c r="G1055" s="77"/>
      <c r="H1055" s="77"/>
      <c r="I1055" s="77"/>
      <c r="J1055" s="77"/>
      <c r="K1055" s="77"/>
      <c r="L1055" s="77"/>
      <c r="M1055" s="77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Y1055" s="77"/>
      <c r="Z1055" s="77"/>
    </row>
    <row r="1056" spans="1:26">
      <c r="A1056" s="77"/>
      <c r="B1056" s="77"/>
      <c r="C1056" s="77"/>
      <c r="D1056" s="77"/>
      <c r="E1056" s="77"/>
      <c r="F1056" s="77"/>
      <c r="G1056" s="77"/>
      <c r="H1056" s="77"/>
      <c r="I1056" s="77"/>
      <c r="J1056" s="77"/>
      <c r="K1056" s="77"/>
      <c r="L1056" s="77"/>
      <c r="M1056" s="77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Y1056" s="77"/>
      <c r="Z1056" s="77"/>
    </row>
    <row r="1057" spans="1:26">
      <c r="A1057" s="77"/>
      <c r="B1057" s="77"/>
      <c r="C1057" s="77"/>
      <c r="D1057" s="77"/>
      <c r="E1057" s="77"/>
      <c r="F1057" s="77"/>
      <c r="G1057" s="77"/>
      <c r="H1057" s="77"/>
      <c r="I1057" s="77"/>
      <c r="J1057" s="77"/>
      <c r="K1057" s="77"/>
      <c r="L1057" s="77"/>
      <c r="M1057" s="77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Y1057" s="77"/>
      <c r="Z1057" s="77"/>
    </row>
    <row r="1058" spans="1:26">
      <c r="A1058" s="77"/>
      <c r="B1058" s="77"/>
      <c r="C1058" s="77"/>
      <c r="D1058" s="77"/>
      <c r="E1058" s="77"/>
      <c r="F1058" s="77"/>
      <c r="G1058" s="77"/>
      <c r="H1058" s="77"/>
      <c r="I1058" s="77"/>
      <c r="J1058" s="77"/>
      <c r="K1058" s="77"/>
      <c r="L1058" s="77"/>
      <c r="M1058" s="77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Y1058" s="77"/>
      <c r="Z1058" s="77"/>
    </row>
    <row r="1059" spans="1:26">
      <c r="A1059" s="77"/>
      <c r="B1059" s="77"/>
      <c r="C1059" s="77"/>
      <c r="D1059" s="77"/>
      <c r="E1059" s="77"/>
      <c r="F1059" s="77"/>
      <c r="G1059" s="77"/>
      <c r="H1059" s="77"/>
      <c r="I1059" s="77"/>
      <c r="J1059" s="77"/>
      <c r="K1059" s="77"/>
      <c r="L1059" s="77"/>
      <c r="M1059" s="77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Y1059" s="77"/>
      <c r="Z1059" s="77"/>
    </row>
    <row r="1060" spans="1:26">
      <c r="A1060" s="77"/>
      <c r="B1060" s="77"/>
      <c r="C1060" s="77"/>
      <c r="D1060" s="77"/>
      <c r="E1060" s="77"/>
      <c r="F1060" s="77"/>
      <c r="G1060" s="77"/>
      <c r="H1060" s="77"/>
      <c r="I1060" s="77"/>
      <c r="J1060" s="77"/>
      <c r="K1060" s="77"/>
      <c r="L1060" s="77"/>
      <c r="M1060" s="77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Y1060" s="77"/>
      <c r="Z1060" s="77"/>
    </row>
    <row r="1061" spans="1:26">
      <c r="A1061" s="77"/>
      <c r="B1061" s="77"/>
      <c r="C1061" s="77"/>
      <c r="D1061" s="77"/>
      <c r="E1061" s="77"/>
      <c r="F1061" s="77"/>
      <c r="G1061" s="77"/>
      <c r="H1061" s="77"/>
      <c r="I1061" s="77"/>
      <c r="J1061" s="77"/>
      <c r="K1061" s="77"/>
      <c r="L1061" s="77"/>
      <c r="M1061" s="77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Y1061" s="77"/>
      <c r="Z1061" s="77"/>
    </row>
    <row r="1062" spans="1:26">
      <c r="A1062" s="77"/>
      <c r="B1062" s="77"/>
      <c r="C1062" s="77"/>
      <c r="D1062" s="77"/>
      <c r="E1062" s="77"/>
      <c r="F1062" s="77"/>
      <c r="G1062" s="77"/>
      <c r="H1062" s="77"/>
      <c r="I1062" s="77"/>
      <c r="J1062" s="77"/>
      <c r="K1062" s="77"/>
      <c r="L1062" s="77"/>
      <c r="M1062" s="77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Y1062" s="77"/>
      <c r="Z1062" s="77"/>
    </row>
    <row r="1063" spans="1:26">
      <c r="A1063" s="77"/>
      <c r="B1063" s="77"/>
      <c r="C1063" s="77"/>
      <c r="D1063" s="77"/>
      <c r="E1063" s="77"/>
      <c r="F1063" s="77"/>
      <c r="G1063" s="77"/>
      <c r="H1063" s="77"/>
      <c r="I1063" s="77"/>
      <c r="J1063" s="77"/>
      <c r="K1063" s="77"/>
      <c r="L1063" s="77"/>
      <c r="M1063" s="77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Y1063" s="77"/>
      <c r="Z1063" s="77"/>
    </row>
    <row r="1064" spans="1:26">
      <c r="A1064" s="77"/>
      <c r="B1064" s="77"/>
      <c r="C1064" s="77"/>
      <c r="D1064" s="77"/>
      <c r="E1064" s="77"/>
      <c r="F1064" s="77"/>
      <c r="G1064" s="77"/>
      <c r="H1064" s="77"/>
      <c r="I1064" s="77"/>
      <c r="J1064" s="77"/>
      <c r="K1064" s="77"/>
      <c r="L1064" s="77"/>
      <c r="M1064" s="77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Y1064" s="77"/>
      <c r="Z1064" s="77"/>
    </row>
    <row r="1065" spans="1:26">
      <c r="A1065" s="77"/>
      <c r="B1065" s="77"/>
      <c r="C1065" s="77"/>
      <c r="D1065" s="77"/>
      <c r="E1065" s="77"/>
      <c r="F1065" s="77"/>
      <c r="G1065" s="77"/>
      <c r="H1065" s="77"/>
      <c r="I1065" s="77"/>
      <c r="J1065" s="77"/>
      <c r="K1065" s="77"/>
      <c r="L1065" s="77"/>
      <c r="M1065" s="77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Y1065" s="77"/>
      <c r="Z1065" s="77"/>
    </row>
    <row r="1066" spans="1:26">
      <c r="A1066" s="77"/>
      <c r="B1066" s="77"/>
      <c r="C1066" s="77"/>
      <c r="D1066" s="77"/>
      <c r="E1066" s="77"/>
      <c r="F1066" s="77"/>
      <c r="G1066" s="77"/>
      <c r="H1066" s="77"/>
      <c r="I1066" s="77"/>
      <c r="J1066" s="77"/>
      <c r="K1066" s="77"/>
      <c r="L1066" s="77"/>
      <c r="M1066" s="77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Y1066" s="77"/>
      <c r="Z1066" s="77"/>
    </row>
    <row r="1067" spans="1:26">
      <c r="A1067" s="77"/>
      <c r="B1067" s="77"/>
      <c r="C1067" s="77"/>
      <c r="D1067" s="77"/>
      <c r="E1067" s="77"/>
      <c r="F1067" s="77"/>
      <c r="G1067" s="77"/>
      <c r="H1067" s="77"/>
      <c r="I1067" s="77"/>
      <c r="J1067" s="77"/>
      <c r="K1067" s="77"/>
      <c r="L1067" s="77"/>
      <c r="M1067" s="77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Y1067" s="77"/>
      <c r="Z1067" s="77"/>
    </row>
    <row r="1068" spans="1:26">
      <c r="A1068" s="77"/>
      <c r="B1068" s="77"/>
      <c r="C1068" s="77"/>
      <c r="D1068" s="77"/>
      <c r="E1068" s="77"/>
      <c r="F1068" s="77"/>
      <c r="G1068" s="77"/>
      <c r="H1068" s="77"/>
      <c r="I1068" s="77"/>
      <c r="J1068" s="77"/>
      <c r="K1068" s="77"/>
      <c r="L1068" s="77"/>
      <c r="M1068" s="77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Y1068" s="77"/>
      <c r="Z1068" s="77"/>
    </row>
    <row r="1069" spans="1:26">
      <c r="A1069" s="77"/>
      <c r="B1069" s="77"/>
      <c r="C1069" s="77"/>
      <c r="D1069" s="77"/>
      <c r="E1069" s="77"/>
      <c r="F1069" s="77"/>
      <c r="G1069" s="77"/>
      <c r="H1069" s="77"/>
      <c r="I1069" s="77"/>
      <c r="J1069" s="77"/>
      <c r="K1069" s="77"/>
      <c r="L1069" s="77"/>
      <c r="M1069" s="77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Y1069" s="77"/>
      <c r="Z1069" s="77"/>
    </row>
    <row r="1070" spans="1:26">
      <c r="A1070" s="77"/>
      <c r="B1070" s="77"/>
      <c r="C1070" s="77"/>
      <c r="D1070" s="77"/>
      <c r="E1070" s="77"/>
      <c r="F1070" s="77"/>
      <c r="G1070" s="77"/>
      <c r="H1070" s="77"/>
      <c r="I1070" s="77"/>
      <c r="J1070" s="77"/>
      <c r="K1070" s="77"/>
      <c r="L1070" s="77"/>
      <c r="M1070" s="77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Y1070" s="77"/>
      <c r="Z1070" s="77"/>
    </row>
    <row r="1071" spans="1:26">
      <c r="A1071" s="77"/>
      <c r="B1071" s="77"/>
      <c r="C1071" s="77"/>
      <c r="D1071" s="77"/>
      <c r="E1071" s="77"/>
      <c r="F1071" s="77"/>
      <c r="G1071" s="77"/>
      <c r="H1071" s="77"/>
      <c r="I1071" s="77"/>
      <c r="J1071" s="77"/>
      <c r="K1071" s="77"/>
      <c r="L1071" s="77"/>
      <c r="M1071" s="77"/>
      <c r="N1071" s="77"/>
      <c r="O1071" s="77"/>
      <c r="P1071" s="77"/>
      <c r="Q1071" s="77"/>
      <c r="R1071" s="77"/>
      <c r="S1071" s="77"/>
      <c r="T1071" s="77"/>
      <c r="U1071" s="77"/>
      <c r="V1071" s="77"/>
      <c r="W1071" s="77"/>
      <c r="X1071" s="77"/>
      <c r="Y1071" s="77"/>
      <c r="Z1071" s="77"/>
    </row>
  </sheetData>
  <mergeCells count="3">
    <mergeCell ref="A1:M1"/>
    <mergeCell ref="G4:H4"/>
    <mergeCell ref="K4:L4"/>
  </mergeCells>
  <phoneticPr fontId="14"/>
  <pageMargins left="0.49" right="0.39370078740157483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zoomScaleNormal="100" zoomScaleSheetLayoutView="100" workbookViewId="0">
      <selection sqref="A1:G1"/>
    </sheetView>
  </sheetViews>
  <sheetFormatPr defaultColWidth="10.5703125" defaultRowHeight="16.7" customHeight="1"/>
  <cols>
    <col min="1" max="1" width="20.5703125" style="48" customWidth="1"/>
    <col min="2" max="7" width="14.5703125" style="48" customWidth="1"/>
    <col min="8" max="8" width="10.5703125" style="48"/>
    <col min="9" max="9" width="20.5703125" style="48" customWidth="1"/>
    <col min="10" max="17" width="11.5703125" style="48" customWidth="1"/>
    <col min="18" max="16384" width="10.5703125" style="48"/>
  </cols>
  <sheetData>
    <row r="1" spans="1:9" ht="16.7" customHeight="1">
      <c r="A1" s="526" t="s">
        <v>230</v>
      </c>
      <c r="B1" s="526"/>
      <c r="C1" s="526"/>
      <c r="D1" s="526"/>
      <c r="E1" s="526"/>
      <c r="F1" s="526"/>
      <c r="G1" s="526"/>
    </row>
    <row r="2" spans="1:9" ht="15" customHeight="1">
      <c r="A2" s="49" t="s">
        <v>0</v>
      </c>
    </row>
    <row r="3" spans="1:9" ht="15" customHeight="1" thickBot="1"/>
    <row r="4" spans="1:9" ht="15" customHeight="1" thickTop="1">
      <c r="A4" s="50"/>
      <c r="B4" s="51" t="s">
        <v>18</v>
      </c>
      <c r="C4" s="52"/>
      <c r="D4" s="52"/>
      <c r="E4" s="51" t="s">
        <v>19</v>
      </c>
      <c r="F4" s="52"/>
      <c r="G4" s="52"/>
    </row>
    <row r="5" spans="1:9" ht="15" customHeight="1">
      <c r="A5" s="53" t="s">
        <v>20</v>
      </c>
      <c r="B5" s="54" t="s">
        <v>21</v>
      </c>
      <c r="C5" s="54" t="s">
        <v>22</v>
      </c>
      <c r="D5" s="54" t="s">
        <v>23</v>
      </c>
      <c r="E5" s="54" t="s">
        <v>21</v>
      </c>
      <c r="F5" s="54" t="s">
        <v>22</v>
      </c>
      <c r="G5" s="54" t="s">
        <v>23</v>
      </c>
    </row>
    <row r="6" spans="1:9" ht="15" customHeight="1">
      <c r="A6" s="53"/>
      <c r="B6" s="55" t="s">
        <v>24</v>
      </c>
      <c r="C6" s="55" t="s">
        <v>25</v>
      </c>
      <c r="D6" s="55" t="s">
        <v>26</v>
      </c>
      <c r="E6" s="55" t="s">
        <v>24</v>
      </c>
      <c r="F6" s="55" t="s">
        <v>25</v>
      </c>
      <c r="G6" s="55" t="s">
        <v>26</v>
      </c>
    </row>
    <row r="7" spans="1:9" ht="15" customHeight="1">
      <c r="A7" s="56"/>
      <c r="B7" s="57" t="s">
        <v>27</v>
      </c>
      <c r="C7" s="58" t="s">
        <v>27</v>
      </c>
      <c r="D7" s="58" t="s">
        <v>27</v>
      </c>
      <c r="E7" s="58" t="s">
        <v>27</v>
      </c>
      <c r="F7" s="58" t="s">
        <v>27</v>
      </c>
      <c r="G7" s="58" t="s">
        <v>27</v>
      </c>
    </row>
    <row r="8" spans="1:9" ht="15" customHeight="1">
      <c r="A8" s="59" t="s">
        <v>17</v>
      </c>
      <c r="B8" s="454">
        <v>512358</v>
      </c>
      <c r="C8" s="455">
        <v>318265</v>
      </c>
      <c r="D8" s="455">
        <v>194093</v>
      </c>
      <c r="E8" s="455">
        <v>102184</v>
      </c>
      <c r="F8" s="455">
        <v>99357</v>
      </c>
      <c r="G8" s="455">
        <v>2827</v>
      </c>
      <c r="I8" s="60"/>
    </row>
    <row r="9" spans="1:9" ht="15" customHeight="1">
      <c r="A9" s="53"/>
      <c r="B9" s="456"/>
      <c r="C9" s="457"/>
      <c r="D9" s="458"/>
      <c r="E9" s="457"/>
      <c r="F9" s="458"/>
      <c r="G9" s="458"/>
      <c r="I9" s="60"/>
    </row>
    <row r="10" spans="1:9" ht="15" customHeight="1">
      <c r="A10" s="53" t="s">
        <v>138</v>
      </c>
      <c r="B10" s="456">
        <v>483310</v>
      </c>
      <c r="C10" s="457">
        <v>386655</v>
      </c>
      <c r="D10" s="458">
        <v>96655</v>
      </c>
      <c r="E10" s="457">
        <v>144571</v>
      </c>
      <c r="F10" s="458">
        <v>139434</v>
      </c>
      <c r="G10" s="458">
        <v>5137</v>
      </c>
      <c r="I10" s="60"/>
    </row>
    <row r="11" spans="1:9" ht="15" customHeight="1">
      <c r="A11" s="53"/>
      <c r="B11" s="456"/>
      <c r="C11" s="457"/>
      <c r="D11" s="458"/>
      <c r="E11" s="457"/>
      <c r="F11" s="458"/>
      <c r="G11" s="458"/>
      <c r="I11" s="60"/>
    </row>
    <row r="12" spans="1:9" ht="15" customHeight="1">
      <c r="A12" s="53" t="s">
        <v>28</v>
      </c>
      <c r="B12" s="456">
        <v>436350</v>
      </c>
      <c r="C12" s="457">
        <v>308351</v>
      </c>
      <c r="D12" s="458">
        <v>127999</v>
      </c>
      <c r="E12" s="458">
        <v>116387</v>
      </c>
      <c r="F12" s="458">
        <v>112548</v>
      </c>
      <c r="G12" s="458">
        <v>3839</v>
      </c>
      <c r="I12" s="61"/>
    </row>
    <row r="13" spans="1:9" ht="15" customHeight="1">
      <c r="A13" s="53"/>
      <c r="B13" s="456"/>
      <c r="C13" s="458"/>
      <c r="D13" s="458"/>
      <c r="E13" s="458"/>
      <c r="F13" s="458"/>
      <c r="G13" s="458"/>
      <c r="I13" s="61"/>
    </row>
    <row r="14" spans="1:9" ht="15" customHeight="1">
      <c r="A14" s="53" t="s">
        <v>135</v>
      </c>
      <c r="B14" s="456">
        <v>416474</v>
      </c>
      <c r="C14" s="458">
        <v>305767</v>
      </c>
      <c r="D14" s="458">
        <v>110707</v>
      </c>
      <c r="E14" s="458">
        <v>102427</v>
      </c>
      <c r="F14" s="458">
        <v>101007</v>
      </c>
      <c r="G14" s="458">
        <v>1420</v>
      </c>
      <c r="I14" s="61"/>
    </row>
    <row r="15" spans="1:9" ht="15" customHeight="1">
      <c r="A15" s="53"/>
      <c r="B15" s="456"/>
      <c r="C15" s="458"/>
      <c r="D15" s="458"/>
      <c r="E15" s="458"/>
      <c r="F15" s="458"/>
      <c r="G15" s="458"/>
      <c r="I15" s="61"/>
    </row>
    <row r="16" spans="1:9" ht="15" customHeight="1">
      <c r="A16" s="53" t="s">
        <v>120</v>
      </c>
      <c r="B16" s="456">
        <v>586479</v>
      </c>
      <c r="C16" s="458">
        <v>315040</v>
      </c>
      <c r="D16" s="458">
        <v>271439</v>
      </c>
      <c r="E16" s="458">
        <v>125986</v>
      </c>
      <c r="F16" s="458">
        <v>123655</v>
      </c>
      <c r="G16" s="458">
        <v>2331</v>
      </c>
      <c r="I16" s="61"/>
    </row>
    <row r="17" spans="1:11" ht="15" customHeight="1" thickBot="1">
      <c r="A17" s="255"/>
      <c r="B17" s="62"/>
      <c r="C17" s="63"/>
      <c r="D17" s="63"/>
      <c r="E17" s="64"/>
      <c r="F17" s="63"/>
      <c r="G17" s="63"/>
    </row>
    <row r="18" spans="1:11" ht="15" customHeight="1">
      <c r="A18" s="65"/>
      <c r="B18" s="65"/>
      <c r="C18" s="65"/>
      <c r="D18" s="65"/>
      <c r="E18" s="66"/>
      <c r="F18" s="65"/>
      <c r="G18" s="65"/>
    </row>
    <row r="19" spans="1:11" ht="15" customHeight="1">
      <c r="A19" s="49" t="s">
        <v>2</v>
      </c>
    </row>
    <row r="20" spans="1:11" ht="15" customHeight="1" thickBot="1"/>
    <row r="21" spans="1:11" ht="15" customHeight="1" thickTop="1">
      <c r="A21" s="50"/>
      <c r="B21" s="51" t="s">
        <v>18</v>
      </c>
      <c r="C21" s="52"/>
      <c r="D21" s="52"/>
      <c r="E21" s="51" t="s">
        <v>19</v>
      </c>
      <c r="F21" s="52"/>
      <c r="G21" s="52"/>
    </row>
    <row r="22" spans="1:11" ht="15" customHeight="1">
      <c r="A22" s="53" t="s">
        <v>20</v>
      </c>
      <c r="B22" s="54" t="s">
        <v>21</v>
      </c>
      <c r="C22" s="54" t="s">
        <v>22</v>
      </c>
      <c r="D22" s="54" t="s">
        <v>23</v>
      </c>
      <c r="E22" s="54" t="s">
        <v>21</v>
      </c>
      <c r="F22" s="54" t="s">
        <v>22</v>
      </c>
      <c r="G22" s="54" t="s">
        <v>23</v>
      </c>
      <c r="H22" s="53"/>
    </row>
    <row r="23" spans="1:11" ht="15" customHeight="1">
      <c r="A23" s="53"/>
      <c r="B23" s="55" t="s">
        <v>24</v>
      </c>
      <c r="C23" s="55" t="s">
        <v>25</v>
      </c>
      <c r="D23" s="55" t="s">
        <v>26</v>
      </c>
      <c r="E23" s="55" t="s">
        <v>24</v>
      </c>
      <c r="F23" s="55" t="s">
        <v>25</v>
      </c>
      <c r="G23" s="55" t="s">
        <v>26</v>
      </c>
      <c r="H23" s="53"/>
    </row>
    <row r="24" spans="1:11" ht="15" customHeight="1">
      <c r="A24" s="56"/>
      <c r="B24" s="57" t="s">
        <v>27</v>
      </c>
      <c r="C24" s="58" t="s">
        <v>27</v>
      </c>
      <c r="D24" s="58" t="s">
        <v>27</v>
      </c>
      <c r="E24" s="58" t="s">
        <v>27</v>
      </c>
      <c r="F24" s="58" t="s">
        <v>27</v>
      </c>
      <c r="G24" s="58" t="s">
        <v>27</v>
      </c>
    </row>
    <row r="25" spans="1:11" ht="15" customHeight="1">
      <c r="A25" s="59" t="s">
        <v>17</v>
      </c>
      <c r="B25" s="459">
        <v>575357</v>
      </c>
      <c r="C25" s="460">
        <v>325869</v>
      </c>
      <c r="D25" s="460">
        <v>249488</v>
      </c>
      <c r="E25" s="460">
        <v>113621</v>
      </c>
      <c r="F25" s="460">
        <v>110342</v>
      </c>
      <c r="G25" s="460">
        <v>3279</v>
      </c>
    </row>
    <row r="26" spans="1:11" ht="15" customHeight="1">
      <c r="A26" s="53"/>
      <c r="B26" s="461"/>
      <c r="C26" s="462"/>
      <c r="D26" s="462"/>
      <c r="E26" s="462"/>
      <c r="F26" s="462"/>
      <c r="G26" s="462"/>
    </row>
    <row r="27" spans="1:11" ht="15" customHeight="1">
      <c r="A27" s="53" t="s">
        <v>138</v>
      </c>
      <c r="B27" s="461">
        <v>561572</v>
      </c>
      <c r="C27" s="462">
        <v>359809</v>
      </c>
      <c r="D27" s="462">
        <v>201763</v>
      </c>
      <c r="E27" s="462">
        <v>132625</v>
      </c>
      <c r="F27" s="462">
        <v>127375</v>
      </c>
      <c r="G27" s="462">
        <v>5250</v>
      </c>
    </row>
    <row r="28" spans="1:11" ht="15" customHeight="1">
      <c r="A28" s="53"/>
      <c r="B28" s="461"/>
      <c r="C28" s="462"/>
      <c r="D28" s="462"/>
      <c r="E28" s="462"/>
      <c r="F28" s="462"/>
      <c r="G28" s="462"/>
    </row>
    <row r="29" spans="1:11" ht="15" customHeight="1">
      <c r="A29" s="53" t="s">
        <v>28</v>
      </c>
      <c r="B29" s="463">
        <v>479267</v>
      </c>
      <c r="C29" s="464">
        <v>317878</v>
      </c>
      <c r="D29" s="464">
        <v>161389</v>
      </c>
      <c r="E29" s="464">
        <v>122963</v>
      </c>
      <c r="F29" s="464">
        <v>118244</v>
      </c>
      <c r="G29" s="464">
        <v>4719</v>
      </c>
      <c r="H29" s="49"/>
      <c r="I29" s="49"/>
      <c r="J29" s="49"/>
      <c r="K29" s="49"/>
    </row>
    <row r="30" spans="1:11" ht="15" customHeight="1">
      <c r="A30" s="53"/>
      <c r="B30" s="463"/>
      <c r="C30" s="462"/>
      <c r="D30" s="462"/>
      <c r="E30" s="462"/>
      <c r="F30" s="462"/>
      <c r="G30" s="462"/>
    </row>
    <row r="31" spans="1:11" ht="15" customHeight="1">
      <c r="A31" s="53" t="s">
        <v>135</v>
      </c>
      <c r="B31" s="463">
        <v>435779</v>
      </c>
      <c r="C31" s="462">
        <v>316326</v>
      </c>
      <c r="D31" s="462">
        <v>119453</v>
      </c>
      <c r="E31" s="464">
        <v>114228</v>
      </c>
      <c r="F31" s="462">
        <v>111179</v>
      </c>
      <c r="G31" s="462">
        <v>3049</v>
      </c>
    </row>
    <row r="32" spans="1:11" ht="15" customHeight="1">
      <c r="A32" s="53"/>
      <c r="B32" s="463"/>
      <c r="C32" s="462"/>
      <c r="D32" s="462"/>
      <c r="E32" s="462"/>
      <c r="F32" s="462"/>
      <c r="G32" s="462"/>
    </row>
    <row r="33" spans="1:17" ht="15" customHeight="1">
      <c r="A33" s="53" t="s">
        <v>120</v>
      </c>
      <c r="B33" s="463">
        <v>693625</v>
      </c>
      <c r="C33" s="462">
        <v>340957</v>
      </c>
      <c r="D33" s="462">
        <v>352668</v>
      </c>
      <c r="E33" s="464">
        <v>147878</v>
      </c>
      <c r="F33" s="462">
        <v>145807</v>
      </c>
      <c r="G33" s="462">
        <v>2071</v>
      </c>
    </row>
    <row r="34" spans="1:17" ht="15" customHeight="1" thickBot="1">
      <c r="A34" s="255" t="s">
        <v>136</v>
      </c>
      <c r="B34" s="71"/>
      <c r="C34" s="63"/>
      <c r="D34" s="63"/>
      <c r="E34" s="63"/>
      <c r="F34" s="63"/>
      <c r="G34" s="63"/>
    </row>
    <row r="35" spans="1:17" ht="15" customHeight="1"/>
    <row r="36" spans="1:17" ht="15" customHeight="1"/>
    <row r="37" spans="1:17" ht="15" customHeight="1">
      <c r="I37" s="70"/>
      <c r="J37" s="65"/>
      <c r="K37" s="65"/>
      <c r="L37" s="65"/>
      <c r="M37" s="65"/>
      <c r="N37" s="65"/>
      <c r="O37" s="65"/>
      <c r="P37" s="65"/>
      <c r="Q37" s="65"/>
    </row>
    <row r="38" spans="1:17" ht="15" customHeight="1">
      <c r="I38" s="53"/>
    </row>
    <row r="39" spans="1:17" ht="15" customHeight="1"/>
    <row r="40" spans="1:17" ht="15" customHeight="1"/>
    <row r="41" spans="1:17" ht="15" customHeight="1"/>
    <row r="42" spans="1:17" ht="15" customHeight="1"/>
    <row r="43" spans="1:17" ht="15" customHeight="1"/>
    <row r="44" spans="1:17" ht="15" customHeight="1"/>
    <row r="45" spans="1:17" ht="15" customHeight="1"/>
    <row r="46" spans="1:17" ht="15" customHeight="1"/>
    <row r="47" spans="1:17" ht="15" customHeight="1"/>
    <row r="48" spans="1:17" ht="15" customHeight="1"/>
    <row r="49" spans="2:11" ht="15" customHeight="1"/>
    <row r="50" spans="2:11" ht="15" customHeight="1"/>
    <row r="51" spans="2:11" ht="15" customHeight="1"/>
    <row r="52" spans="2:11" ht="15" customHeight="1"/>
    <row r="53" spans="2:11" ht="15" customHeight="1"/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G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sqref="A1:I1"/>
    </sheetView>
  </sheetViews>
  <sheetFormatPr defaultColWidth="10.5703125" defaultRowHeight="16.7" customHeight="1"/>
  <cols>
    <col min="1" max="1" width="20.5703125" style="48" customWidth="1"/>
    <col min="2" max="9" width="11.5703125" style="48" customWidth="1"/>
    <col min="10" max="16384" width="10.5703125" style="48"/>
  </cols>
  <sheetData>
    <row r="1" spans="1:9" ht="16.5" customHeight="1">
      <c r="A1" s="526" t="s">
        <v>231</v>
      </c>
      <c r="B1" s="526"/>
      <c r="C1" s="526"/>
      <c r="D1" s="526"/>
      <c r="E1" s="526"/>
      <c r="F1" s="526"/>
      <c r="G1" s="526"/>
      <c r="H1" s="527"/>
      <c r="I1" s="527"/>
    </row>
    <row r="2" spans="1:9" ht="15" customHeight="1">
      <c r="A2" s="49" t="s">
        <v>0</v>
      </c>
      <c r="B2" s="256"/>
      <c r="C2" s="256"/>
      <c r="D2" s="256"/>
      <c r="E2" s="256"/>
      <c r="F2" s="256"/>
      <c r="G2" s="256"/>
      <c r="H2" s="72"/>
      <c r="I2" s="72"/>
    </row>
    <row r="3" spans="1:9" ht="15" customHeight="1" thickBot="1"/>
    <row r="4" spans="1:9" ht="15" customHeight="1" thickTop="1">
      <c r="A4" s="50" t="s">
        <v>29</v>
      </c>
      <c r="B4" s="51" t="s">
        <v>30</v>
      </c>
      <c r="C4" s="52"/>
      <c r="D4" s="52"/>
      <c r="E4" s="52"/>
      <c r="F4" s="51" t="s">
        <v>31</v>
      </c>
      <c r="G4" s="52"/>
      <c r="H4" s="52"/>
      <c r="I4" s="52"/>
    </row>
    <row r="5" spans="1:9" ht="15" customHeight="1">
      <c r="A5" s="53"/>
      <c r="B5" s="54"/>
      <c r="C5" s="54" t="s">
        <v>32</v>
      </c>
      <c r="D5" s="54" t="s">
        <v>33</v>
      </c>
      <c r="E5" s="54" t="s">
        <v>34</v>
      </c>
      <c r="F5" s="54"/>
      <c r="G5" s="54" t="s">
        <v>32</v>
      </c>
      <c r="H5" s="54" t="s">
        <v>33</v>
      </c>
      <c r="I5" s="54" t="s">
        <v>34</v>
      </c>
    </row>
    <row r="6" spans="1:9" ht="15" customHeight="1">
      <c r="A6" s="53"/>
      <c r="B6" s="55" t="s">
        <v>29</v>
      </c>
      <c r="C6" s="55"/>
      <c r="D6" s="55"/>
      <c r="E6" s="55"/>
      <c r="F6" s="55" t="s">
        <v>29</v>
      </c>
      <c r="G6" s="67"/>
      <c r="H6" s="67"/>
      <c r="I6" s="67"/>
    </row>
    <row r="7" spans="1:9" ht="15" customHeight="1">
      <c r="A7" s="53" t="s">
        <v>35</v>
      </c>
      <c r="B7" s="55"/>
      <c r="C7" s="55" t="s">
        <v>36</v>
      </c>
      <c r="D7" s="55" t="s">
        <v>36</v>
      </c>
      <c r="E7" s="55" t="s">
        <v>36</v>
      </c>
      <c r="F7" s="55"/>
      <c r="G7" s="55" t="s">
        <v>36</v>
      </c>
      <c r="H7" s="55" t="s">
        <v>36</v>
      </c>
      <c r="I7" s="55" t="s">
        <v>36</v>
      </c>
    </row>
    <row r="8" spans="1:9" ht="15" customHeight="1">
      <c r="A8" s="56"/>
      <c r="B8" s="57" t="s">
        <v>37</v>
      </c>
      <c r="C8" s="58" t="s">
        <v>38</v>
      </c>
      <c r="D8" s="58" t="s">
        <v>38</v>
      </c>
      <c r="E8" s="58" t="s">
        <v>38</v>
      </c>
      <c r="F8" s="58" t="s">
        <v>37</v>
      </c>
      <c r="G8" s="58" t="s">
        <v>38</v>
      </c>
      <c r="H8" s="58" t="s">
        <v>38</v>
      </c>
      <c r="I8" s="58" t="s">
        <v>38</v>
      </c>
    </row>
    <row r="9" spans="1:9" ht="15" customHeight="1">
      <c r="A9" s="59" t="s">
        <v>17</v>
      </c>
      <c r="B9" s="465">
        <v>21.3</v>
      </c>
      <c r="C9" s="466">
        <v>181.4</v>
      </c>
      <c r="D9" s="466">
        <v>165.6</v>
      </c>
      <c r="E9" s="466">
        <v>15.8</v>
      </c>
      <c r="F9" s="466">
        <v>15.9</v>
      </c>
      <c r="G9" s="466">
        <v>90.7</v>
      </c>
      <c r="H9" s="466">
        <v>88.8</v>
      </c>
      <c r="I9" s="466">
        <v>1.9</v>
      </c>
    </row>
    <row r="10" spans="1:9" ht="15" customHeight="1">
      <c r="A10" s="259"/>
      <c r="B10" s="467"/>
      <c r="C10" s="468"/>
      <c r="D10" s="468"/>
      <c r="E10" s="468"/>
      <c r="F10" s="468"/>
      <c r="G10" s="468"/>
      <c r="H10" s="468"/>
      <c r="I10" s="468"/>
    </row>
    <row r="11" spans="1:9" ht="15" customHeight="1">
      <c r="A11" s="308" t="s">
        <v>138</v>
      </c>
      <c r="B11" s="467">
        <v>23</v>
      </c>
      <c r="C11" s="468">
        <v>187.6</v>
      </c>
      <c r="D11" s="468">
        <v>175.8</v>
      </c>
      <c r="E11" s="468">
        <v>11.8</v>
      </c>
      <c r="F11" s="468">
        <v>18.8</v>
      </c>
      <c r="G11" s="468">
        <v>122.4</v>
      </c>
      <c r="H11" s="468">
        <v>121.5</v>
      </c>
      <c r="I11" s="468">
        <v>0.9</v>
      </c>
    </row>
    <row r="12" spans="1:9" ht="15" customHeight="1">
      <c r="A12" s="53"/>
      <c r="B12" s="469"/>
      <c r="C12" s="470"/>
      <c r="D12" s="470"/>
      <c r="E12" s="470"/>
      <c r="F12" s="470"/>
      <c r="G12" s="470"/>
      <c r="H12" s="470"/>
      <c r="I12" s="470"/>
    </row>
    <row r="13" spans="1:9" ht="15" customHeight="1">
      <c r="A13" s="53" t="s">
        <v>28</v>
      </c>
      <c r="B13" s="469">
        <v>21.4</v>
      </c>
      <c r="C13" s="468">
        <v>187.2</v>
      </c>
      <c r="D13" s="470">
        <v>167</v>
      </c>
      <c r="E13" s="470">
        <v>20.2</v>
      </c>
      <c r="F13" s="470">
        <v>18.7</v>
      </c>
      <c r="G13" s="468">
        <v>116.4</v>
      </c>
      <c r="H13" s="470">
        <v>113.5</v>
      </c>
      <c r="I13" s="470">
        <v>2.9</v>
      </c>
    </row>
    <row r="14" spans="1:9" ht="15" customHeight="1">
      <c r="A14" s="53"/>
      <c r="B14" s="469"/>
      <c r="C14" s="468"/>
      <c r="D14" s="470"/>
      <c r="E14" s="470"/>
      <c r="F14" s="470"/>
      <c r="G14" s="468"/>
      <c r="H14" s="470"/>
      <c r="I14" s="470"/>
    </row>
    <row r="15" spans="1:9" ht="15" customHeight="1">
      <c r="A15" s="53" t="s">
        <v>135</v>
      </c>
      <c r="B15" s="469">
        <v>21.4</v>
      </c>
      <c r="C15" s="468">
        <v>180.6</v>
      </c>
      <c r="D15" s="470">
        <v>169.8</v>
      </c>
      <c r="E15" s="470">
        <v>10.8</v>
      </c>
      <c r="F15" s="470">
        <v>17.2</v>
      </c>
      <c r="G15" s="468">
        <v>99.6</v>
      </c>
      <c r="H15" s="470">
        <v>97.1</v>
      </c>
      <c r="I15" s="470">
        <v>2.5</v>
      </c>
    </row>
    <row r="16" spans="1:9" ht="15" customHeight="1">
      <c r="A16" s="53"/>
      <c r="B16" s="469"/>
      <c r="C16" s="468"/>
      <c r="D16" s="470"/>
      <c r="E16" s="470"/>
      <c r="F16" s="470"/>
      <c r="G16" s="468"/>
      <c r="H16" s="471"/>
      <c r="I16" s="470"/>
    </row>
    <row r="17" spans="1:11" ht="15" customHeight="1">
      <c r="A17" s="53" t="s">
        <v>120</v>
      </c>
      <c r="B17" s="469">
        <v>20.5</v>
      </c>
      <c r="C17" s="468">
        <v>164.2</v>
      </c>
      <c r="D17" s="470">
        <v>158.80000000000001</v>
      </c>
      <c r="E17" s="470">
        <v>5.4</v>
      </c>
      <c r="F17" s="470">
        <v>15.1</v>
      </c>
      <c r="G17" s="468">
        <v>84.6</v>
      </c>
      <c r="H17" s="470">
        <v>83.4</v>
      </c>
      <c r="I17" s="470">
        <v>1.2</v>
      </c>
    </row>
    <row r="18" spans="1:11" ht="15" customHeight="1" thickBot="1">
      <c r="A18" s="255"/>
      <c r="B18" s="68"/>
      <c r="C18" s="69"/>
      <c r="D18" s="69"/>
      <c r="E18" s="69"/>
      <c r="F18" s="69"/>
      <c r="G18" s="69"/>
      <c r="H18" s="69"/>
      <c r="I18" s="69"/>
    </row>
    <row r="19" spans="1:11" ht="15" customHeight="1">
      <c r="A19" s="53"/>
    </row>
    <row r="20" spans="1:11" ht="15" customHeight="1">
      <c r="A20" s="49" t="s">
        <v>2</v>
      </c>
    </row>
    <row r="21" spans="1:11" ht="15" customHeight="1" thickBot="1"/>
    <row r="22" spans="1:11" ht="15" customHeight="1" thickTop="1">
      <c r="A22" s="50" t="s">
        <v>29</v>
      </c>
      <c r="B22" s="51" t="s">
        <v>30</v>
      </c>
      <c r="C22" s="52"/>
      <c r="D22" s="52"/>
      <c r="E22" s="52"/>
      <c r="F22" s="51" t="s">
        <v>31</v>
      </c>
      <c r="G22" s="52"/>
      <c r="H22" s="52"/>
      <c r="I22" s="52"/>
    </row>
    <row r="23" spans="1:11" ht="15" customHeight="1">
      <c r="A23" s="53"/>
      <c r="B23" s="54"/>
      <c r="C23" s="54" t="s">
        <v>32</v>
      </c>
      <c r="D23" s="54" t="s">
        <v>33</v>
      </c>
      <c r="E23" s="54" t="s">
        <v>34</v>
      </c>
      <c r="F23" s="54"/>
      <c r="G23" s="54" t="s">
        <v>32</v>
      </c>
      <c r="H23" s="54" t="s">
        <v>33</v>
      </c>
      <c r="I23" s="54" t="s">
        <v>34</v>
      </c>
    </row>
    <row r="24" spans="1:11" ht="15" customHeight="1">
      <c r="A24" s="53"/>
      <c r="B24" s="55" t="s">
        <v>29</v>
      </c>
      <c r="C24" s="55"/>
      <c r="D24" s="55"/>
      <c r="E24" s="55"/>
      <c r="F24" s="55" t="s">
        <v>29</v>
      </c>
      <c r="G24" s="67"/>
      <c r="H24" s="67"/>
      <c r="I24" s="67"/>
    </row>
    <row r="25" spans="1:11" ht="15" customHeight="1">
      <c r="A25" s="53" t="s">
        <v>35</v>
      </c>
      <c r="B25" s="55"/>
      <c r="C25" s="55" t="s">
        <v>36</v>
      </c>
      <c r="D25" s="55" t="s">
        <v>36</v>
      </c>
      <c r="E25" s="55" t="s">
        <v>36</v>
      </c>
      <c r="F25" s="55"/>
      <c r="G25" s="55" t="s">
        <v>36</v>
      </c>
      <c r="H25" s="55" t="s">
        <v>36</v>
      </c>
      <c r="I25" s="55" t="s">
        <v>36</v>
      </c>
    </row>
    <row r="26" spans="1:11" ht="15" customHeight="1">
      <c r="A26" s="56"/>
      <c r="B26" s="57" t="s">
        <v>37</v>
      </c>
      <c r="C26" s="58" t="s">
        <v>38</v>
      </c>
      <c r="D26" s="58" t="s">
        <v>38</v>
      </c>
      <c r="E26" s="58" t="s">
        <v>38</v>
      </c>
      <c r="F26" s="58" t="s">
        <v>37</v>
      </c>
      <c r="G26" s="58" t="s">
        <v>38</v>
      </c>
      <c r="H26" s="58" t="s">
        <v>38</v>
      </c>
      <c r="I26" s="58" t="s">
        <v>38</v>
      </c>
    </row>
    <row r="27" spans="1:11" ht="15" customHeight="1">
      <c r="A27" s="59" t="s">
        <v>17</v>
      </c>
      <c r="B27" s="465">
        <v>20.6</v>
      </c>
      <c r="C27" s="466">
        <v>178.9</v>
      </c>
      <c r="D27" s="466">
        <v>161.4</v>
      </c>
      <c r="E27" s="466">
        <v>17.5</v>
      </c>
      <c r="F27" s="466">
        <v>16.7</v>
      </c>
      <c r="G27" s="466">
        <v>96.9</v>
      </c>
      <c r="H27" s="466">
        <v>94.8</v>
      </c>
      <c r="I27" s="466">
        <v>2.1</v>
      </c>
    </row>
    <row r="28" spans="1:11" ht="15" customHeight="1">
      <c r="A28" s="53"/>
      <c r="B28" s="469"/>
      <c r="C28" s="470"/>
      <c r="D28" s="470"/>
      <c r="E28" s="470"/>
      <c r="F28" s="470"/>
      <c r="G28" s="470"/>
      <c r="H28" s="470"/>
      <c r="I28" s="470"/>
    </row>
    <row r="29" spans="1:11" ht="15" customHeight="1">
      <c r="A29" s="53" t="s">
        <v>138</v>
      </c>
      <c r="B29" s="467">
        <v>22.4</v>
      </c>
      <c r="C29" s="468">
        <v>184.5</v>
      </c>
      <c r="D29" s="468">
        <v>173.8</v>
      </c>
      <c r="E29" s="468">
        <v>10.7</v>
      </c>
      <c r="F29" s="468">
        <v>19.399999999999999</v>
      </c>
      <c r="G29" s="468">
        <v>119.7</v>
      </c>
      <c r="H29" s="468">
        <v>119.3</v>
      </c>
      <c r="I29" s="468">
        <v>0.4</v>
      </c>
      <c r="J29" s="49"/>
      <c r="K29" s="49"/>
    </row>
    <row r="30" spans="1:11" ht="15" customHeight="1">
      <c r="A30" s="53"/>
      <c r="B30" s="469"/>
      <c r="C30" s="470"/>
      <c r="D30" s="470"/>
      <c r="E30" s="470"/>
      <c r="F30" s="470"/>
      <c r="G30" s="470"/>
      <c r="H30" s="470"/>
      <c r="I30" s="470"/>
    </row>
    <row r="31" spans="1:11" ht="15" customHeight="1">
      <c r="A31" s="53" t="s">
        <v>28</v>
      </c>
      <c r="B31" s="469">
        <v>20.9</v>
      </c>
      <c r="C31" s="468">
        <v>184.6</v>
      </c>
      <c r="D31" s="470">
        <v>164.4</v>
      </c>
      <c r="E31" s="470">
        <v>20.2</v>
      </c>
      <c r="F31" s="470">
        <v>19.100000000000001</v>
      </c>
      <c r="G31" s="468">
        <v>121.6</v>
      </c>
      <c r="H31" s="470">
        <v>117.6</v>
      </c>
      <c r="I31" s="470">
        <v>4</v>
      </c>
    </row>
    <row r="32" spans="1:11" ht="15" customHeight="1">
      <c r="A32" s="53"/>
      <c r="B32" s="469"/>
      <c r="C32" s="468"/>
      <c r="D32" s="470"/>
      <c r="E32" s="470"/>
      <c r="F32" s="470"/>
      <c r="G32" s="470"/>
      <c r="H32" s="470"/>
      <c r="I32" s="470"/>
    </row>
    <row r="33" spans="1:9" ht="15" customHeight="1">
      <c r="A33" s="53" t="s">
        <v>135</v>
      </c>
      <c r="B33" s="469">
        <v>20.3</v>
      </c>
      <c r="C33" s="468">
        <v>180.7</v>
      </c>
      <c r="D33" s="470">
        <v>169.3</v>
      </c>
      <c r="E33" s="470">
        <v>11.4</v>
      </c>
      <c r="F33" s="470">
        <v>18.7</v>
      </c>
      <c r="G33" s="468">
        <v>108.9</v>
      </c>
      <c r="H33" s="470">
        <v>107.2</v>
      </c>
      <c r="I33" s="470">
        <v>1.7</v>
      </c>
    </row>
    <row r="34" spans="1:9" ht="15" customHeight="1">
      <c r="A34" s="53"/>
      <c r="B34" s="469"/>
      <c r="C34" s="468"/>
      <c r="D34" s="470"/>
      <c r="E34" s="470"/>
      <c r="F34" s="471"/>
      <c r="G34" s="468"/>
      <c r="H34" s="470"/>
      <c r="I34" s="470"/>
    </row>
    <row r="35" spans="1:9" ht="15" customHeight="1">
      <c r="A35" s="53" t="s">
        <v>120</v>
      </c>
      <c r="B35" s="469">
        <v>19.8</v>
      </c>
      <c r="C35" s="468">
        <v>158.5</v>
      </c>
      <c r="D35" s="470">
        <v>152.6</v>
      </c>
      <c r="E35" s="470">
        <v>5.9</v>
      </c>
      <c r="F35" s="470">
        <v>14.5</v>
      </c>
      <c r="G35" s="468">
        <v>79.900000000000006</v>
      </c>
      <c r="H35" s="470">
        <v>79.400000000000006</v>
      </c>
      <c r="I35" s="470">
        <v>0.5</v>
      </c>
    </row>
    <row r="36" spans="1:9" ht="15" customHeight="1" thickBot="1">
      <c r="A36" s="73"/>
      <c r="B36" s="74"/>
      <c r="C36" s="69"/>
      <c r="D36" s="69"/>
      <c r="E36" s="69"/>
      <c r="F36" s="69"/>
      <c r="G36" s="69"/>
      <c r="H36" s="69"/>
      <c r="I36" s="69"/>
    </row>
    <row r="37" spans="1:9" ht="15" customHeight="1">
      <c r="A37" s="70"/>
      <c r="B37" s="65"/>
      <c r="C37" s="65"/>
      <c r="D37" s="65"/>
      <c r="E37" s="65"/>
      <c r="F37" s="65"/>
      <c r="G37" s="65"/>
      <c r="H37" s="65"/>
      <c r="I37" s="65"/>
    </row>
    <row r="38" spans="1:9" ht="15" customHeight="1">
      <c r="A38" s="53"/>
    </row>
    <row r="39" spans="1:9" ht="16.7" customHeight="1">
      <c r="F39" s="65"/>
    </row>
    <row r="41" spans="1:9" ht="16.7" customHeight="1">
      <c r="H41" s="65"/>
      <c r="I41" s="65"/>
    </row>
    <row r="58" spans="2:11" ht="16.7" customHeight="1">
      <c r="B58" s="49"/>
      <c r="C58" s="49"/>
      <c r="D58" s="49"/>
      <c r="E58" s="49"/>
      <c r="F58" s="49"/>
      <c r="G58" s="49"/>
      <c r="H58" s="49"/>
      <c r="I58" s="49"/>
      <c r="J58" s="49"/>
      <c r="K58" s="49"/>
    </row>
  </sheetData>
  <mergeCells count="1">
    <mergeCell ref="A1:I1"/>
  </mergeCells>
  <phoneticPr fontId="14"/>
  <printOptions horizontalCentered="1" gridLinesSet="0"/>
  <pageMargins left="0.59055118110236227" right="0.59055118110236227" top="0.78740157480314965" bottom="0.78740157480314965" header="0.78740157480314965" footer="0.9842519685039370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C:\Documents and Settings\p36038\デスクトップ\統苑\5ゆ表.jac</Template>
  <Pages>2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１～３表</vt:lpstr>
      <vt:lpstr>４表</vt:lpstr>
      <vt:lpstr>５表</vt:lpstr>
      <vt:lpstr>６表</vt:lpstr>
      <vt:lpstr>７表</vt:lpstr>
      <vt:lpstr>８表</vt:lpstr>
      <vt:lpstr>９表 </vt:lpstr>
      <vt:lpstr>10-1表</vt:lpstr>
      <vt:lpstr>10-2表</vt:lpstr>
      <vt:lpstr>10-3表</vt:lpstr>
      <vt:lpstr>Sheet1</vt:lpstr>
      <vt:lpstr>'10-1表'!Print_Area</vt:lpstr>
      <vt:lpstr>'10-2表'!Print_Area</vt:lpstr>
      <vt:lpstr>'10-3表'!Print_Area</vt:lpstr>
      <vt:lpstr>'４表'!Print_Area</vt:lpstr>
      <vt:lpstr>'５表'!Print_Area</vt:lpstr>
      <vt:lpstr>'６表'!Print_Area</vt:lpstr>
      <vt:lpstr>'７表'!Print_Area</vt:lpstr>
      <vt:lpstr>'８表'!Print_Area</vt:lpstr>
      <vt:lpstr>'９表 '!Print_Area</vt:lpstr>
      <vt:lpstr>'１～３表'!印刷範囲</vt:lpstr>
      <vt:lpstr>'６表'!印刷範囲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Gifu</cp:lastModifiedBy>
  <cp:revision>16</cp:revision>
  <cp:lastPrinted>2018-08-22T22:59:58Z</cp:lastPrinted>
  <dcterms:created xsi:type="dcterms:W3CDTF">2001-10-31T10:10:13Z</dcterms:created>
  <dcterms:modified xsi:type="dcterms:W3CDTF">2018-08-24T02:10:51Z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-24428660</vt:i4>
  </property>
  <property fmtid="{D5CDD505-2E9C-101B-9397-08002B2CF9AE}" pid="3" name="_EmailSubject">
    <vt:lpwstr>４・５・６表について</vt:lpwstr>
  </property>
  <property fmtid="{D5CDD505-2E9C-101B-9397-08002B2CF9AE}" pid="4" name="_AuthorEmail">
    <vt:lpwstr>kamiyama-junko@pref.gifu.lg.jp</vt:lpwstr>
  </property>
  <property fmtid="{D5CDD505-2E9C-101B-9397-08002B2CF9AE}" pid="5" name="_AuthorEmailDisplayName">
    <vt:lpwstr>上山 順子</vt:lpwstr>
  </property>
  <property fmtid="{D5CDD505-2E9C-101B-9397-08002B2CF9AE}" pid="6" name="_PreviousAdHocReviewCycleID">
    <vt:i4>293770988</vt:i4>
  </property>
  <property fmtid="{D5CDD505-2E9C-101B-9397-08002B2CF9AE}" pid="7" name="_ReviewingToolsShownOnce">
    <vt:lpwstr/>
  </property>
</Properties>
</file>