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635" windowWidth="20505" windowHeight="4620" tabRatio="840" activeTab="0"/>
  </bookViews>
  <sheets>
    <sheet name="表紙" sheetId="1" r:id="rId1"/>
    <sheet name="表1" sheetId="2" r:id="rId2"/>
    <sheet name="表1-2" sheetId="3" r:id="rId3"/>
    <sheet name="表2-1" sheetId="4" r:id="rId4"/>
    <sheet name="表2-2" sheetId="5" r:id="rId5"/>
    <sheet name="表３" sheetId="6" r:id="rId6"/>
    <sheet name="表4ｰ1、表4-2" sheetId="7" r:id="rId7"/>
    <sheet name="表5-1" sheetId="8" r:id="rId8"/>
    <sheet name="表5-2" sheetId="9" r:id="rId9"/>
    <sheet name="表６ー１、表６－２" sheetId="10" r:id="rId10"/>
    <sheet name="表７" sheetId="11" r:id="rId11"/>
    <sheet name="表８" sheetId="12" r:id="rId12"/>
    <sheet name="表9-1、表9-2" sheetId="13" r:id="rId13"/>
    <sheet name="表9-3" sheetId="14" r:id="rId14"/>
  </sheets>
  <definedNames>
    <definedName name="_xlfn.SUMIFS" hidden="1">#NAME?</definedName>
    <definedName name="_xlnm.Print_Area" localSheetId="1">'表1'!$A$1:$M$16</definedName>
    <definedName name="_xlnm.Print_Area" localSheetId="2">'表1-2'!$A$1:$M$15</definedName>
    <definedName name="_xlnm.Print_Area" localSheetId="3">'表2-1'!$A$1:$I$36</definedName>
    <definedName name="_xlnm.Print_Area" localSheetId="4">'表2-2'!$B$2:$L$37</definedName>
    <definedName name="_xlnm.Print_Area" localSheetId="5">'表３'!$A$2:$J$22</definedName>
    <definedName name="_xlnm.Print_Area" localSheetId="6">'表4ｰ1、表4-2'!$A$1:$H$57</definedName>
    <definedName name="_xlnm.Print_Area" localSheetId="7">'表5-1'!$A$2:$L$20</definedName>
    <definedName name="_xlnm.Print_Area" localSheetId="8">'表5-2'!$A$1:$G$53</definedName>
    <definedName name="_xlnm.Print_Area" localSheetId="9">'表６ー１、表６－２'!$A$2:$K$37</definedName>
    <definedName name="_xlnm.Print_Area" localSheetId="10">'表７'!$A$2:$I$42</definedName>
    <definedName name="_xlnm.Print_Area" localSheetId="12">'表9-1、表9-2'!$A$1:$S$39</definedName>
    <definedName name="_xlnm.Print_Area" localSheetId="13">'表9-3'!$A$1:$F$1188</definedName>
    <definedName name="_xlnm.Print_Titles" localSheetId="13">'表9-3'!$A:$E,'表9-3'!$1:$3</definedName>
  </definedNames>
  <calcPr fullCalcOnLoad="1"/>
</workbook>
</file>

<file path=xl/sharedStrings.xml><?xml version="1.0" encoding="utf-8"?>
<sst xmlns="http://schemas.openxmlformats.org/spreadsheetml/2006/main" count="1947" uniqueCount="361">
  <si>
    <t>女</t>
  </si>
  <si>
    <t>表２ - １ 　産業別事業所数</t>
  </si>
  <si>
    <t>産　業　大　分　類</t>
  </si>
  <si>
    <t>構成比</t>
  </si>
  <si>
    <t>全　　産　　業</t>
  </si>
  <si>
    <t>第１次産業</t>
  </si>
  <si>
    <t>第２次産業</t>
  </si>
  <si>
    <r>
      <t xml:space="preserve">　建 </t>
    </r>
    <r>
      <rPr>
        <sz val="11"/>
        <rFont val="ＭＳ Ｐゴシック"/>
        <family val="3"/>
      </rPr>
      <t xml:space="preserve"> </t>
    </r>
    <r>
      <rPr>
        <sz val="11"/>
        <rFont val="ＭＳ Ｐゴシック"/>
        <family val="3"/>
      </rPr>
      <t>設</t>
    </r>
    <r>
      <rPr>
        <sz val="11"/>
        <rFont val="ＭＳ Ｐゴシック"/>
        <family val="3"/>
      </rPr>
      <t xml:space="preserve">  </t>
    </r>
    <r>
      <rPr>
        <sz val="11"/>
        <rFont val="ＭＳ Ｐゴシック"/>
        <family val="3"/>
      </rPr>
      <t>業</t>
    </r>
  </si>
  <si>
    <r>
      <t xml:space="preserve">　建 </t>
    </r>
    <r>
      <rPr>
        <sz val="11"/>
        <rFont val="ＭＳ Ｐゴシック"/>
        <family val="3"/>
      </rPr>
      <t xml:space="preserve"> </t>
    </r>
    <r>
      <rPr>
        <sz val="11"/>
        <rFont val="ＭＳ Ｐゴシック"/>
        <family val="3"/>
      </rPr>
      <t>設</t>
    </r>
    <r>
      <rPr>
        <sz val="11"/>
        <rFont val="ＭＳ Ｐゴシック"/>
        <family val="3"/>
      </rPr>
      <t xml:space="preserve">  </t>
    </r>
    <r>
      <rPr>
        <sz val="11"/>
        <rFont val="ＭＳ Ｐゴシック"/>
        <family val="3"/>
      </rPr>
      <t>業</t>
    </r>
  </si>
  <si>
    <r>
      <t xml:space="preserve">　製 </t>
    </r>
    <r>
      <rPr>
        <sz val="11"/>
        <rFont val="ＭＳ Ｐゴシック"/>
        <family val="3"/>
      </rPr>
      <t xml:space="preserve"> </t>
    </r>
    <r>
      <rPr>
        <sz val="11"/>
        <rFont val="ＭＳ Ｐゴシック"/>
        <family val="3"/>
      </rPr>
      <t>造</t>
    </r>
    <r>
      <rPr>
        <sz val="11"/>
        <rFont val="ＭＳ Ｐゴシック"/>
        <family val="3"/>
      </rPr>
      <t xml:space="preserve">  </t>
    </r>
    <r>
      <rPr>
        <sz val="11"/>
        <rFont val="ＭＳ Ｐゴシック"/>
        <family val="3"/>
      </rPr>
      <t>業</t>
    </r>
  </si>
  <si>
    <r>
      <t xml:space="preserve">　製 </t>
    </r>
    <r>
      <rPr>
        <sz val="11"/>
        <rFont val="ＭＳ Ｐゴシック"/>
        <family val="3"/>
      </rPr>
      <t xml:space="preserve"> </t>
    </r>
    <r>
      <rPr>
        <sz val="11"/>
        <rFont val="ＭＳ Ｐゴシック"/>
        <family val="3"/>
      </rPr>
      <t>造</t>
    </r>
    <r>
      <rPr>
        <sz val="11"/>
        <rFont val="ＭＳ Ｐゴシック"/>
        <family val="3"/>
      </rPr>
      <t xml:space="preserve">  </t>
    </r>
    <r>
      <rPr>
        <sz val="11"/>
        <rFont val="ＭＳ Ｐゴシック"/>
        <family val="3"/>
      </rPr>
      <t>業</t>
    </r>
  </si>
  <si>
    <t>第３次産業</t>
  </si>
  <si>
    <t>　情報通信業</t>
  </si>
  <si>
    <t>　医療，福祉</t>
  </si>
  <si>
    <t>　教育，学習支援業</t>
  </si>
  <si>
    <t>　複合サービス事業</t>
  </si>
  <si>
    <t>表２ - ２ 　産業別従業者数</t>
  </si>
  <si>
    <t>構成比</t>
  </si>
  <si>
    <t>合　計</t>
  </si>
  <si>
    <t>法　　    　人</t>
  </si>
  <si>
    <t>計</t>
  </si>
  <si>
    <t>構成比</t>
  </si>
  <si>
    <t xml:space="preserve"> 岐阜圏域</t>
  </si>
  <si>
    <t xml:space="preserve"> 西濃圏域</t>
  </si>
  <si>
    <t xml:space="preserve"> 中濃圏域</t>
  </si>
  <si>
    <t xml:space="preserve"> 東濃圏域</t>
  </si>
  <si>
    <t xml:space="preserve"> 飛騨圏域</t>
  </si>
  <si>
    <t>全  産  業</t>
  </si>
  <si>
    <t>建  設  業</t>
  </si>
  <si>
    <t>製  造  業</t>
  </si>
  <si>
    <t>医療，福祉</t>
  </si>
  <si>
    <t>左記以外の産業</t>
  </si>
  <si>
    <t xml:space="preserve"> 　　　　単位：人、％</t>
  </si>
  <si>
    <t>全　　国</t>
  </si>
  <si>
    <t>※民営事業所のみ</t>
  </si>
  <si>
    <t>全　国</t>
  </si>
  <si>
    <t>構成比</t>
  </si>
  <si>
    <t>　運輸業，郵便業</t>
  </si>
  <si>
    <t>　卸売業，小売業</t>
  </si>
  <si>
    <t>　金融業，保険業</t>
  </si>
  <si>
    <t>　不動産業，物品賃貸業</t>
  </si>
  <si>
    <t xml:space="preserve">  学術研究，専門・技術サービス業</t>
  </si>
  <si>
    <t>　宿泊業，飲食サービス業</t>
  </si>
  <si>
    <t>　生活関連サービス業，娯楽業</t>
  </si>
  <si>
    <t xml:space="preserve">  電気・ガス・熱供給・水道業</t>
  </si>
  <si>
    <t>　鉱業，採石業，砂利採取業</t>
  </si>
  <si>
    <t>構 成 比</t>
  </si>
  <si>
    <t>岐 阜 県</t>
  </si>
  <si>
    <t>構成比</t>
  </si>
  <si>
    <t>　　  単 位 ： 事業所、人、％</t>
  </si>
  <si>
    <t>男</t>
  </si>
  <si>
    <t>　サービス業（他に分類されないもの）</t>
  </si>
  <si>
    <t>　サービス業（他に分類されないもの）</t>
  </si>
  <si>
    <t>実数</t>
  </si>
  <si>
    <t>宿泊業，飲食
サービス業</t>
  </si>
  <si>
    <r>
      <rPr>
        <sz val="8"/>
        <rFont val="ＭＳ Ｐゴシック"/>
        <family val="3"/>
      </rPr>
      <t>サービス業</t>
    </r>
    <r>
      <rPr>
        <sz val="11"/>
        <rFont val="ＭＳ Ｐゴシック"/>
        <family val="3"/>
      </rPr>
      <t xml:space="preserve">
</t>
    </r>
    <r>
      <rPr>
        <sz val="6"/>
        <rFont val="ＭＳ Ｐゴシック"/>
        <family val="3"/>
      </rPr>
      <t>（他に分類されないもの）</t>
    </r>
  </si>
  <si>
    <t>生活関連サービス業，娯楽業</t>
  </si>
  <si>
    <t>単位：人、％</t>
  </si>
  <si>
    <t xml:space="preserve">       単位：事業所、％</t>
  </si>
  <si>
    <t>事　　　業　　　所　　　数　　　　</t>
  </si>
  <si>
    <r>
      <t>従　　　業　　　者　　　数　　　</t>
    </r>
    <r>
      <rPr>
        <sz val="8"/>
        <rFont val="ＭＳ Ｐゴシック"/>
        <family val="3"/>
      </rPr>
      <t>　</t>
    </r>
  </si>
  <si>
    <t>　　単 位 ： 事業所、人</t>
  </si>
  <si>
    <t xml:space="preserve">  電気・ガス・熱供給・水道業</t>
  </si>
  <si>
    <t>県　　　　　計</t>
  </si>
  <si>
    <t xml:space="preserve">区    　 分 </t>
  </si>
  <si>
    <t>実　数</t>
  </si>
  <si>
    <t>実　数</t>
  </si>
  <si>
    <t>区　　分</t>
  </si>
  <si>
    <t>県　　　計</t>
  </si>
  <si>
    <t>岐阜圏域</t>
  </si>
  <si>
    <t>西濃圏域</t>
  </si>
  <si>
    <t>中濃圏域</t>
  </si>
  <si>
    <t>東濃圏域</t>
  </si>
  <si>
    <t>飛騨圏域</t>
  </si>
  <si>
    <t xml:space="preserve">   単位：事業所、％</t>
  </si>
  <si>
    <t>＜　統　　計　　表　＞</t>
  </si>
  <si>
    <t>表２－１　産業別事業所数</t>
  </si>
  <si>
    <t>表２－２　産業別従業者数</t>
  </si>
  <si>
    <t>単位：事業所、人、％</t>
  </si>
  <si>
    <t>表１－２　存続・新設・廃業別事業所数及び従業者数</t>
  </si>
  <si>
    <t>卸売業，小売業</t>
  </si>
  <si>
    <t>区　　　　　　分</t>
  </si>
  <si>
    <t>事業所数</t>
  </si>
  <si>
    <t>従業者数</t>
  </si>
  <si>
    <t>男</t>
  </si>
  <si>
    <t>Ａ～Ｂ農林漁業</t>
  </si>
  <si>
    <t>Ｃ鉱業，採石業，砂利採取業</t>
  </si>
  <si>
    <t>Ｄ建設業</t>
  </si>
  <si>
    <t>Ｅ製造業</t>
  </si>
  <si>
    <t>Ｆ電気・ガス・熱供給・水道業</t>
  </si>
  <si>
    <t>Ｇ情報通信業</t>
  </si>
  <si>
    <t>Ｈ運輸業，郵便業</t>
  </si>
  <si>
    <t>Ｉ 卸売業，小売業</t>
  </si>
  <si>
    <t>Ｊ金融業，保険業</t>
  </si>
  <si>
    <t>Ｋ不動産業，物品賃貸業</t>
  </si>
  <si>
    <t>Ｌ学術研究，専門・技術サービス業</t>
  </si>
  <si>
    <t>M宿泊業，飲食サービス業</t>
  </si>
  <si>
    <t>Ｎ生活関連サービス業，娯楽業</t>
  </si>
  <si>
    <t>０教育，学習支援業</t>
  </si>
  <si>
    <t>Ｐ医療，福祉</t>
  </si>
  <si>
    <t>Ｑ複合サービス事業</t>
  </si>
  <si>
    <t>Ｒサービス業（他に分類されないもの）</t>
  </si>
  <si>
    <t>　　　　市　　計</t>
  </si>
  <si>
    <t>　　　郡　　計</t>
  </si>
  <si>
    <t>岐阜圏域</t>
  </si>
  <si>
    <t>単位：事業所、人</t>
  </si>
  <si>
    <t>岐阜市</t>
  </si>
  <si>
    <t>大垣市</t>
  </si>
  <si>
    <t>Ａ～Ｂ農林漁業</t>
  </si>
  <si>
    <t>Ｃ鉱業，採石業，砂利採取業</t>
  </si>
  <si>
    <t>Ｄ建設業</t>
  </si>
  <si>
    <t>Ｅ製造業</t>
  </si>
  <si>
    <t>Ｆ電気・ガス・熱供給・水道業</t>
  </si>
  <si>
    <t>Ｇ情報通信業</t>
  </si>
  <si>
    <t>Ｈ運輸業，郵便業</t>
  </si>
  <si>
    <t>Ｋ不動産業，物品賃貸業</t>
  </si>
  <si>
    <t>Ｒサービス業（他に分類されないもの）</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</si>
  <si>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</si>
  <si>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</si>
  <si>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</si>
  <si>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</si>
  <si>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</si>
  <si>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</si>
  <si>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</si>
  <si>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</si>
  <si>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</si>
  <si>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</si>
  <si>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</si>
  <si>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</si>
  <si>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</si>
  <si>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</si>
  <si>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</si>
  <si>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</si>
  <si>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</si>
  <si>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</si>
  <si>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</si>
  <si>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t>
  </si>
  <si>
    <t>岐南町</t>
  </si>
  <si>
    <t>笠松町</t>
  </si>
  <si>
    <t>養老郡</t>
  </si>
  <si>
    <t>養老町</t>
  </si>
  <si>
    <t>不破郡</t>
  </si>
  <si>
    <t>垂井町</t>
  </si>
  <si>
    <t>安八郡</t>
  </si>
  <si>
    <t>神戸町</t>
  </si>
  <si>
    <t>輪之内町</t>
  </si>
  <si>
    <t>安八町</t>
  </si>
  <si>
    <t>揖斐郡</t>
  </si>
  <si>
    <t>揖斐川町</t>
  </si>
  <si>
    <t>大野町</t>
  </si>
  <si>
    <t>池田町</t>
  </si>
  <si>
    <t>本巣郡</t>
  </si>
  <si>
    <t>北方町</t>
  </si>
  <si>
    <t>加茂郡</t>
  </si>
  <si>
    <t>坂祝町</t>
  </si>
  <si>
    <t>富加町</t>
  </si>
  <si>
    <t>川辺町</t>
  </si>
  <si>
    <t>七宗町</t>
  </si>
  <si>
    <t>八百津町</t>
  </si>
  <si>
    <t>白川町</t>
  </si>
  <si>
    <t>東白川村</t>
  </si>
  <si>
    <t>可児郡</t>
  </si>
  <si>
    <t>御嵩町</t>
  </si>
  <si>
    <t>大野郡</t>
  </si>
  <si>
    <t>白川村</t>
  </si>
  <si>
    <t>西濃圏域</t>
  </si>
  <si>
    <t>中濃圏域</t>
  </si>
  <si>
    <t>東濃圏域</t>
  </si>
  <si>
    <t>飛騨圏域</t>
  </si>
  <si>
    <t>Ａ～Ｂ農林漁業</t>
  </si>
  <si>
    <t>Ｃ鉱業，採石業，砂利採取業</t>
  </si>
  <si>
    <t>Ｄ建設業</t>
  </si>
  <si>
    <t>Ｅ製造業</t>
  </si>
  <si>
    <t>Ｆ電気・ガス・熱供給・水道業</t>
  </si>
  <si>
    <t>Ｇ情報通信業</t>
  </si>
  <si>
    <t>Ｈ運輸業，郵便業</t>
  </si>
  <si>
    <t>Ｋ不動産業，物品賃貸業</t>
  </si>
  <si>
    <t>Ｒサービス業（他に分類されないもの）</t>
  </si>
  <si>
    <t>-</t>
  </si>
  <si>
    <t>24年</t>
  </si>
  <si>
    <t>増減率
（％）</t>
  </si>
  <si>
    <t>事業所数総計</t>
  </si>
  <si>
    <t>※「事業所数合計」、「従業者数」及び「１事業所当たり従業者数」は必要な事項の数値が得られた事業所を対象として集計した。</t>
  </si>
  <si>
    <t>　　　県　　計</t>
  </si>
  <si>
    <t>※産業別の「事業所数」は必要な事項の数値が得られた事業所を対象として集計した。</t>
  </si>
  <si>
    <t>※産業別の「従業者数」及び「１事業所当たり従業者数」は必要な事項の数値が得られた事業所を対象として集計した。</t>
  </si>
  <si>
    <t>※圏域別産業別の「事業所数」は必要な事項の数値が得られた事業所を対象として集計した。</t>
  </si>
  <si>
    <t>※圏域別産業別の「従業者数」は必要な事項の数値が得られた事業所を対象として集計した。</t>
  </si>
  <si>
    <t>※市町村別の「事業所数」及び「従業者数」は必要な事項の数値が得られた事業所を対象として集計した。</t>
  </si>
  <si>
    <t>岐 阜 県</t>
  </si>
  <si>
    <t>１事業所
当たり</t>
  </si>
  <si>
    <t>関ケ原町</t>
  </si>
  <si>
    <t>事業所数
合計</t>
  </si>
  <si>
    <t>200～299人</t>
  </si>
  <si>
    <t>100～199人</t>
  </si>
  <si>
    <t>３０～４９人</t>
  </si>
  <si>
    <t>２０～２９人</t>
  </si>
  <si>
    <t>１０～１９人</t>
  </si>
  <si>
    <t xml:space="preserve">  ５～９人</t>
  </si>
  <si>
    <t xml:space="preserve">  １～４人</t>
  </si>
  <si>
    <t>５０～９９人</t>
  </si>
  <si>
    <t>※従業者規模別産業別の「従業者数」は必要な事項の数値が得られた事業所を対象として集計した。</t>
  </si>
  <si>
    <t>　電気・ガス・熱供給・水道業</t>
  </si>
  <si>
    <t>　製造業</t>
  </si>
  <si>
    <t>　建設業</t>
  </si>
  <si>
    <t>　農林漁業</t>
  </si>
  <si>
    <t>全　　　産　　　業</t>
  </si>
  <si>
    <t>３０人以上</t>
  </si>
  <si>
    <t>５～９人</t>
  </si>
  <si>
    <t>１～４人</t>
  </si>
  <si>
    <t>総　数</t>
  </si>
  <si>
    <t>従　業　者　規　模</t>
  </si>
  <si>
    <t>産  業  大  分  類</t>
  </si>
  <si>
    <t>　  単位：人</t>
  </si>
  <si>
    <t>表４ - ２ 　従業者規模別産業別従業者数</t>
  </si>
  <si>
    <t>※従業者規模別産業別の「事業所数」は必要な事項の数値が得られた事業所を対象として集計した。</t>
  </si>
  <si>
    <t>従　業　者　規　模　</t>
  </si>
  <si>
    <t xml:space="preserve"> 　    単位：事業所</t>
  </si>
  <si>
    <t>表４ - 1 　従業者規模別産業別事業所数</t>
  </si>
  <si>
    <t>※従業上の地位別の「従業者数」は必要な事項の数値が得られた事業所を対象として集計した。</t>
  </si>
  <si>
    <t>雇　　用　　者</t>
  </si>
  <si>
    <t>有給役員</t>
  </si>
  <si>
    <t>個人業主・
無給の家族従業者</t>
  </si>
  <si>
    <t>単位：人、％</t>
  </si>
  <si>
    <t>※産業別従業上の地位別の「従業者数」は必要な事項の数値が得られた事業所を対象として集計した。</t>
  </si>
  <si>
    <t xml:space="preserve">  電気・ガス・熱供給・水道業</t>
  </si>
  <si>
    <r>
      <t xml:space="preserve">　製 </t>
    </r>
    <r>
      <rPr>
        <sz val="11"/>
        <rFont val="ＭＳ Ｐゴシック"/>
        <family val="3"/>
      </rPr>
      <t xml:space="preserve"> </t>
    </r>
    <r>
      <rPr>
        <sz val="11"/>
        <rFont val="ＭＳ Ｐゴシック"/>
        <family val="3"/>
      </rPr>
      <t>造</t>
    </r>
    <r>
      <rPr>
        <sz val="11"/>
        <rFont val="ＭＳ Ｐゴシック"/>
        <family val="3"/>
      </rPr>
      <t xml:space="preserve">  </t>
    </r>
    <r>
      <rPr>
        <sz val="11"/>
        <rFont val="ＭＳ Ｐゴシック"/>
        <family val="3"/>
      </rPr>
      <t>業</t>
    </r>
  </si>
  <si>
    <r>
      <t xml:space="preserve">　建 </t>
    </r>
    <r>
      <rPr>
        <sz val="11"/>
        <rFont val="ＭＳ Ｐゴシック"/>
        <family val="3"/>
      </rPr>
      <t xml:space="preserve"> </t>
    </r>
    <r>
      <rPr>
        <sz val="11"/>
        <rFont val="ＭＳ Ｐゴシック"/>
        <family val="3"/>
      </rPr>
      <t>設</t>
    </r>
    <r>
      <rPr>
        <sz val="11"/>
        <rFont val="ＭＳ Ｐゴシック"/>
        <family val="3"/>
      </rPr>
      <t xml:space="preserve">  </t>
    </r>
    <r>
      <rPr>
        <sz val="11"/>
        <rFont val="ＭＳ Ｐゴシック"/>
        <family val="3"/>
      </rPr>
      <t>業</t>
    </r>
  </si>
  <si>
    <t>岐　阜　県</t>
  </si>
  <si>
    <t>正社員・
正職員以外の
雇用者</t>
  </si>
  <si>
    <t>正社員・
正職員</t>
  </si>
  <si>
    <t>雇用者</t>
  </si>
  <si>
    <t>従 業 者 数</t>
  </si>
  <si>
    <t>単位：人、％</t>
  </si>
  <si>
    <t xml:space="preserve">       　　　　　</t>
  </si>
  <si>
    <t>28年</t>
  </si>
  <si>
    <t>　農林漁業</t>
  </si>
  <si>
    <t>　農林漁業</t>
  </si>
  <si>
    <t>-</t>
  </si>
  <si>
    <t>-</t>
  </si>
  <si>
    <t>　農林漁業</t>
  </si>
  <si>
    <t>　学術研究，専門・技術サービス業</t>
  </si>
  <si>
    <t>表９ - 1 　圏域別産業別事業所数</t>
  </si>
  <si>
    <t>表９ - ２ 　圏域別産業別従業者数</t>
  </si>
  <si>
    <t>表９ - ３　産業（大分類）別事業所数及び従業者数－市町村別－</t>
  </si>
  <si>
    <t>表１　事業所数及び従業者数</t>
  </si>
  <si>
    <t>表４－１　従業者規模別産業別事業所数</t>
  </si>
  <si>
    <t>表４－２　従業者規模別産業別従業者数</t>
  </si>
  <si>
    <t>表８　　　圏域別事業所数及び従業者数</t>
  </si>
  <si>
    <t>表９－１　圏域別産業別事業所数</t>
  </si>
  <si>
    <t>表９－２　圏域別産業別従業者数</t>
  </si>
  <si>
    <t>表９－３　産業（大分類）別事業所数及び従業者数 －市町村別－</t>
  </si>
  <si>
    <t>表１      事業所数及び従業者数</t>
  </si>
  <si>
    <t>※出典：総務省・経済産業省「平成２８年経済センサス－活動調査結果」</t>
  </si>
  <si>
    <t>-</t>
  </si>
  <si>
    <t>-</t>
  </si>
  <si>
    <t>-</t>
  </si>
  <si>
    <t>-</t>
  </si>
  <si>
    <t>-</t>
  </si>
  <si>
    <t>-</t>
  </si>
  <si>
    <t>-</t>
  </si>
  <si>
    <t>平成28年　経済センサス-活動調査（確報）</t>
  </si>
  <si>
    <t>表１－２  存続・新設・廃業別事業所数及び従業者数</t>
  </si>
  <si>
    <t>表５－１　従業上の地位別従業者数</t>
  </si>
  <si>
    <t>増減率</t>
  </si>
  <si>
    <t>表５－２ 　産業別従業上の地位別従業者数</t>
  </si>
  <si>
    <t xml:space="preserve">従　　業　　者　　数 </t>
  </si>
  <si>
    <t>表６－１　経営組織別事業所数</t>
  </si>
  <si>
    <t>単位：事業所、％</t>
  </si>
  <si>
    <t>経営組織別</t>
  </si>
  <si>
    <t>増減率</t>
  </si>
  <si>
    <t>構成比</t>
  </si>
  <si>
    <t>法人でない団体</t>
  </si>
  <si>
    <t>※経営組織別の「事業所数」は必要な事項の数値が得られた事業所を対象として集計した。</t>
  </si>
  <si>
    <t>表６－２　経営組織別従業者数</t>
  </si>
  <si>
    <t>※経営組織別の「従業者数」は必要な事項の数値が得られた事業所を対象として集計した。</t>
  </si>
  <si>
    <t>※「従業者数」には男女別が不詳の従業者を含むため、男性と女性の合計と一致しない。</t>
  </si>
  <si>
    <r>
      <t>表８　圏域別事業所</t>
    </r>
    <r>
      <rPr>
        <sz val="11"/>
        <rFont val="ＭＳ Ｐゴシック"/>
        <family val="3"/>
      </rPr>
      <t>数及び従業者数</t>
    </r>
  </si>
  <si>
    <t>※圏域別の「事業所数」及び「従業者数」は必要な事項の数値が得られた事業所を対象として集計した。</t>
  </si>
  <si>
    <t>事業所数</t>
  </si>
  <si>
    <t>従業者数</t>
  </si>
  <si>
    <t>※数値は平成28年6月1日現在のものである。</t>
  </si>
  <si>
    <t>※数値は、平成28年6月1日現在のものである。</t>
  </si>
  <si>
    <t>24年</t>
  </si>
  <si>
    <t>28年</t>
  </si>
  <si>
    <t>※「24年」は平成24年2月1日現在、「28年」は平成28年6月1日現在の数値である。</t>
  </si>
  <si>
    <t>※従業者数には男女別が不詳の従業者を含むため、男性と女性の合計と一致しない場合がある。</t>
  </si>
  <si>
    <t>　　　　　　うち会社</t>
  </si>
  <si>
    <t>個　　　　　人</t>
  </si>
  <si>
    <t>合　　　　　　　計</t>
  </si>
  <si>
    <t>岐　阜　県</t>
  </si>
  <si>
    <t>全　　国</t>
  </si>
  <si>
    <t>※「売上（収入）金額」は必要な事項の数値が得られた事業所を対象として集計した。</t>
  </si>
  <si>
    <t>表６－１　経営組織別事業所数</t>
  </si>
  <si>
    <t>表６－２　経営組織別従業者数</t>
  </si>
  <si>
    <t>出向・派遣
従業者のみ</t>
  </si>
  <si>
    <t>全　　産　　業</t>
  </si>
  <si>
    <t>区　　分</t>
  </si>
  <si>
    <t>構成比</t>
  </si>
  <si>
    <t>　　　 正社員・正職員以外の雇用者</t>
  </si>
  <si>
    <t>※民営事業所のみ</t>
  </si>
  <si>
    <t xml:space="preserve">    　 正社員・正職員</t>
  </si>
  <si>
    <t>　　単位：事業所、人、％</t>
  </si>
  <si>
    <t>従業者規模</t>
  </si>
  <si>
    <t>合計に占める
割合</t>
  </si>
  <si>
    <t>合計に占める割合</t>
  </si>
  <si>
    <t>合　　計</t>
  </si>
  <si>
    <t>300人以上</t>
  </si>
  <si>
    <t>※合計には、出向・派遣従業者のみの事業所を含む。</t>
  </si>
  <si>
    <t>※従業者規模別の「事業所数」及び「従業者数」は必要な事項の数値が得られた事業所を対象として集計した。</t>
  </si>
  <si>
    <t>表３　従業者規模別事業所数、従業者規模別従業者数</t>
  </si>
  <si>
    <t>表３　　　従業者規模別事業所数、従業者規模別従業者数</t>
  </si>
  <si>
    <t>岐　　阜　　県</t>
  </si>
  <si>
    <t>雇用者に
占める割合</t>
  </si>
  <si>
    <t>岐　　阜　　県</t>
  </si>
  <si>
    <t>　農林漁業（個人経営を除く）</t>
  </si>
  <si>
    <t>※「合計」、「存続事業所」、「新設事業所」、「廃業事業所」は、必要な事項の数値が得られた事業所を対象として集計した。</t>
  </si>
  <si>
    <t>※「存続事業所」とは、調査日現在に存在した事業所のうち、平成26年経済センサス-基礎調査でも調査した事業所をいう。</t>
  </si>
  <si>
    <t>※「廃業事業所」とは、平成26年経済センサス-基礎調査で調査された事業所のうち、平成28年経済センサス-活動調査で存在しなかった事業所をいい、
   他の場所へ移転した事業所や経営組織の変更を行った事業所を含む。</t>
  </si>
  <si>
    <t>存続事業所　　　　</t>
  </si>
  <si>
    <t>新設事業所　　　　　</t>
  </si>
  <si>
    <t>廃業事業所　　　　　</t>
  </si>
  <si>
    <r>
      <rPr>
        <sz val="10"/>
        <rFont val="ＭＳ Ｐゴシック"/>
        <family val="3"/>
      </rPr>
      <t>合　計</t>
    </r>
    <r>
      <rPr>
        <sz val="8"/>
        <rFont val="ＭＳ Ｐゴシック"/>
        <family val="3"/>
      </rPr>
      <t>　　　　　</t>
    </r>
  </si>
  <si>
    <r>
      <t>総　　数</t>
    </r>
    <r>
      <rPr>
        <sz val="8"/>
        <rFont val="ＭＳ Ｐゴシック"/>
        <family val="3"/>
      </rPr>
      <t>　　　　　</t>
    </r>
  </si>
  <si>
    <t>廃業事業所　　　　　　</t>
  </si>
  <si>
    <t>※「新設事業所」とは、調査日現在に存在した事業所のうち、平成26年経済センサス-基礎調査で調査しなかった事業所をいい、他の場所から移転してきた
  事業所や経営組織の変更を行った事業所を含む。</t>
  </si>
  <si>
    <t>表５－１　従業上の地位別従業者数</t>
  </si>
  <si>
    <t>表５－２　産業別従業上の地位別従業者数</t>
  </si>
  <si>
    <t>※「正社員・正職員以外の雇用者」とは、「(常用雇用者）正社員・正職員以外」と「臨時雇用者」を合算したものである。</t>
  </si>
  <si>
    <t>産　業　分　類</t>
  </si>
  <si>
    <t>　　 情報通信業（情報サービス業,インターネット附随サービス業）</t>
  </si>
  <si>
    <t>　　 教育，学習支援業(その他の教育，学習支援業）</t>
  </si>
  <si>
    <t>　　 複合サービス事業（協同組合）</t>
  </si>
  <si>
    <t>　   サービス業（政治・経済・文化団体，宗教を除く）</t>
  </si>
  <si>
    <t>全国に
占める割合</t>
  </si>
  <si>
    <t>　　 卸売業</t>
  </si>
  <si>
    <t>　　 小売業</t>
  </si>
  <si>
    <t xml:space="preserve"> 　　不動産業</t>
  </si>
  <si>
    <t>　　 物品賃貸業</t>
  </si>
  <si>
    <t>　　 宿泊業</t>
  </si>
  <si>
    <t>-</t>
  </si>
  <si>
    <t>　製  造  業</t>
  </si>
  <si>
    <t>表７　産業別事業所数，従業者数，売上（収入）金額</t>
  </si>
  <si>
    <t>売上（収入）
金額</t>
  </si>
  <si>
    <t>　　 飲食店，持ち帰り・配達飲食サービス業</t>
  </si>
  <si>
    <t>表７　　　　　産業分類別事業所数、従業者数、売上（収入）金額</t>
  </si>
  <si>
    <t>　  単位：事業所、人、百万円、％</t>
  </si>
  <si>
    <t>　建　設　業◎</t>
  </si>
  <si>
    <t xml:space="preserve">  電気・ガス・熱供給・水道業◎</t>
  </si>
  <si>
    <t>　情報通信業◎</t>
  </si>
  <si>
    <t>　　 情報通信業（通信業，放送業，映像・音声・文字情報制作業）◎</t>
  </si>
  <si>
    <t>　運輸業，郵便業◎</t>
  </si>
  <si>
    <t>　金融業，保険業◎</t>
  </si>
  <si>
    <t>　教育，学習支援業◎</t>
  </si>
  <si>
    <t>　   教育，学習支援業(学校教育）◎</t>
  </si>
  <si>
    <t>　複合サービス事業◎</t>
  </si>
  <si>
    <t>　　 複合サービス事業（郵便局）◎</t>
  </si>
  <si>
    <t>　サービス業（他に分類されないもの）◎</t>
  </si>
  <si>
    <t>　 　サービス業（政治・経済・文化団体，宗教）◎</t>
  </si>
  <si>
    <t>※「事業所数」、「従業者数」は、平成28年6月1日現在の数値、「売上（収入）金額」は平成27年1年間の数値である。</t>
  </si>
  <si>
    <t>※表中「◎」の産業は事業所単位での「売上（収入）金額」の把握が困難であることから、「－」と表章している。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</si>
</sst>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 numFmtId="179" formatCode="0.00;&quot;△ &quot;0.00"/>
    <numFmt numFmtId="180" formatCode="#,##0_ "/>
    <numFmt numFmtId="181" formatCode="0.0_ "/>
    <numFmt numFmtId="182" formatCode="0;&quot;△ &quot;0"/>
    <numFmt numFmtId="183" formatCode="0.0_);[Red]\(0.0\)"/>
    <numFmt numFmtId="184" formatCode="#,##0_);[Red]\(#,##0\)"/>
    <numFmt numFmtId="185" formatCode="#,##0.0_);[Red]\(#,##0.0\)"/>
    <numFmt numFmtId="186" formatCode="[&lt;=999]000;[&lt;=9999]000\-00;000\-0000"/>
    <numFmt numFmtId="187" formatCode="#,###,###,##0;&quot; -&quot;###,###,##0"/>
    <numFmt numFmtId="188" formatCode="##,###,###,##0;&quot;-&quot;#,###,###,##0"/>
    <numFmt numFmtId="189" formatCode="#,##0.0;&quot;▲ &quot;#,##0.0"/>
    <numFmt numFmtId="190" formatCode="#,##0.0_ "/>
    <numFmt numFmtId="191" formatCode="#,##0.00_ "/>
    <numFmt numFmtId="192" formatCode="0.0;&quot;▲ &quot;0.0"/>
    <numFmt numFmtId="193" formatCode="0_);[Red]\(0\)"/>
    <numFmt numFmtId="194" formatCode="0;&quot;▲ &quot;0"/>
    <numFmt numFmtId="195" formatCode="#,##0;&quot;▲ &quot;#,##0"/>
  </numFmts>
  <fonts count="60">
    <font>
      <sz val="11"/>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b/>
      <sz val="12"/>
      <name val="ＭＳ Ｐゴシック"/>
      <family val="3"/>
    </font>
    <font>
      <b/>
      <sz val="11"/>
      <name val="ＭＳ Ｐゴシック"/>
      <family val="3"/>
    </font>
    <font>
      <b/>
      <sz val="14"/>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sz val="18"/>
      <color indexed="8"/>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00"/>
      <name val="ＭＳ ゴシック"/>
      <family val="3"/>
    </font>
    <font>
      <sz val="11"/>
      <color theme="1"/>
      <name val="Cambria"/>
      <family val="3"/>
    </font>
    <font>
      <sz val="18"/>
      <color rgb="FF000000"/>
      <name val="Cambria"/>
      <family val="3"/>
    </font>
    <font>
      <sz val="11"/>
      <color rgb="FFFF0000"/>
      <name val="ＭＳ Ｐゴシック"/>
      <family val="3"/>
    </font>
    <font>
      <sz val="10"/>
      <color theme="1"/>
      <name val="ＭＳ Ｐゴシック"/>
      <family val="3"/>
    </font>
    <font>
      <sz val="11"/>
      <color theme="1"/>
      <name val="ＭＳ Ｐゴシック"/>
      <family val="3"/>
    </font>
    <font>
      <sz val="12"/>
      <color theme="1"/>
      <name val="Calibri"/>
      <family val="3"/>
    </font>
    <font>
      <sz val="18"/>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style="thin"/>
      <right style="medium"/>
      <top style="thin"/>
      <bottom style="medium"/>
    </border>
    <border>
      <left style="medium"/>
      <right style="medium"/>
      <top>
        <color indexed="63"/>
      </top>
      <bottom>
        <color indexed="63"/>
      </bottom>
    </border>
    <border>
      <left style="medium"/>
      <right style="thin"/>
      <top style="medium"/>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thin"/>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hair"/>
      <right style="medium"/>
      <top>
        <color indexed="63"/>
      </top>
      <bottom>
        <color indexed="63"/>
      </bottom>
    </border>
    <border>
      <left style="hair"/>
      <right style="medium"/>
      <top>
        <color indexed="63"/>
      </top>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style="medium"/>
    </border>
    <border>
      <left style="thin"/>
      <right>
        <color indexed="63"/>
      </right>
      <top style="thin"/>
      <bottom style="medium"/>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medium"/>
      <bottom style="medium"/>
    </border>
    <border>
      <left style="medium"/>
      <right style="medium"/>
      <top style="medium"/>
      <bottom style="medium"/>
    </border>
    <border>
      <left style="thin"/>
      <right>
        <color indexed="63"/>
      </right>
      <top style="thin"/>
      <bottom>
        <color indexed="63"/>
      </bottom>
    </border>
    <border>
      <left style="medium"/>
      <right style="thin"/>
      <top>
        <color indexed="63"/>
      </top>
      <bottom style="medium"/>
    </border>
    <border>
      <left>
        <color indexed="63"/>
      </left>
      <right style="medium"/>
      <top style="thin"/>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thin"/>
      <bottom style="medium"/>
    </border>
    <border>
      <left style="thin"/>
      <right style="thin"/>
      <top style="medium"/>
      <bottom>
        <color indexed="63"/>
      </bottom>
    </border>
    <border>
      <left>
        <color indexed="63"/>
      </left>
      <right style="thin"/>
      <top style="medium"/>
      <bottom style="medium"/>
    </border>
    <border>
      <left>
        <color indexed="63"/>
      </left>
      <right style="thin"/>
      <top>
        <color indexed="63"/>
      </top>
      <bottom style="medium"/>
    </border>
    <border>
      <left style="thin"/>
      <right style="medium"/>
      <top style="thin"/>
      <bottom>
        <color indexed="63"/>
      </bottom>
    </border>
    <border>
      <left style="thin"/>
      <right>
        <color indexed="63"/>
      </right>
      <top style="medium"/>
      <bottom>
        <color indexed="63"/>
      </bottom>
    </border>
    <border>
      <left style="medium"/>
      <right>
        <color indexed="63"/>
      </right>
      <top style="thin"/>
      <bottom>
        <color indexed="63"/>
      </bottom>
    </border>
    <border>
      <left style="medium"/>
      <right style="thin"/>
      <top style="thin"/>
      <bottom style="medium"/>
    </border>
    <border>
      <left style="medium"/>
      <right style="thin"/>
      <top style="medium"/>
      <bottom style="medium"/>
    </border>
    <border>
      <left>
        <color indexed="63"/>
      </left>
      <right style="thin"/>
      <top style="thin"/>
      <bottom style="medium"/>
    </border>
    <border>
      <left style="medium"/>
      <right style="hair"/>
      <top style="thin"/>
      <bottom style="medium"/>
    </border>
    <border>
      <left style="thin"/>
      <right style="hair"/>
      <top style="thin"/>
      <bottom style="medium"/>
    </border>
    <border>
      <left style="hair"/>
      <right style="medium"/>
      <top style="thin"/>
      <bottom style="medium"/>
    </border>
    <border>
      <left style="medium"/>
      <right style="medium"/>
      <top style="medium"/>
      <bottom>
        <color indexed="63"/>
      </bottom>
    </border>
    <border>
      <left style="medium"/>
      <right style="hair"/>
      <top style="medium"/>
      <bottom>
        <color indexed="63"/>
      </bottom>
    </border>
    <border>
      <left style="thin"/>
      <right style="hair"/>
      <top style="medium"/>
      <bottom>
        <color indexed="63"/>
      </bottom>
    </border>
    <border>
      <left>
        <color indexed="63"/>
      </left>
      <right style="medium"/>
      <top style="medium"/>
      <bottom>
        <color indexed="63"/>
      </bottom>
    </border>
    <border>
      <left style="thin"/>
      <right style="hair"/>
      <top>
        <color indexed="63"/>
      </top>
      <bottom>
        <color indexed="63"/>
      </bottom>
    </border>
    <border>
      <left style="hair"/>
      <right style="thin"/>
      <top>
        <color indexed="63"/>
      </top>
      <bottom>
        <color indexed="63"/>
      </bottom>
    </border>
    <border>
      <left style="medium"/>
      <right style="hair"/>
      <top>
        <color indexed="63"/>
      </top>
      <bottom>
        <color indexed="63"/>
      </bottom>
    </border>
    <border>
      <left style="medium"/>
      <right style="hair"/>
      <top>
        <color indexed="63"/>
      </top>
      <bottom style="medium"/>
    </border>
    <border>
      <left style="hair"/>
      <right style="thin"/>
      <top>
        <color indexed="63"/>
      </top>
      <bottom style="medium"/>
    </border>
    <border>
      <left style="thin"/>
      <right style="hair"/>
      <top>
        <color indexed="63"/>
      </top>
      <bottom style="medium"/>
    </border>
    <border>
      <left style="medium"/>
      <right style="thin"/>
      <top style="thin"/>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color indexed="63"/>
      </right>
      <top style="thin"/>
      <bottom style="thin"/>
    </border>
    <border>
      <left>
        <color indexed="63"/>
      </left>
      <right style="medium"/>
      <top style="medium"/>
      <bottom style="thin"/>
    </border>
    <border>
      <left style="double"/>
      <right style="medium"/>
      <top style="thin"/>
      <bottom style="thin"/>
    </border>
    <border>
      <left style="double"/>
      <right style="medium"/>
      <top>
        <color indexed="63"/>
      </top>
      <bottom style="medium"/>
    </border>
    <border>
      <left style="double"/>
      <right style="medium"/>
      <top style="medium"/>
      <bottom style="medium"/>
    </border>
    <border>
      <left/>
      <right style="medium"/>
      <top style="thin"/>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3"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551">
    <xf numFmtId="0" fontId="0" fillId="0" borderId="0" xfId="0" applyAlignment="1">
      <alignment vertical="center"/>
    </xf>
    <xf numFmtId="0" fontId="0" fillId="0" borderId="10" xfId="0" applyBorder="1" applyAlignment="1">
      <alignment/>
    </xf>
    <xf numFmtId="0" fontId="0" fillId="0" borderId="0" xfId="0" applyBorder="1" applyAlignment="1">
      <alignment/>
    </xf>
    <xf numFmtId="176" fontId="0" fillId="0" borderId="11" xfId="0" applyNumberFormat="1" applyBorder="1" applyAlignment="1">
      <alignment vertical="center"/>
    </xf>
    <xf numFmtId="0" fontId="0" fillId="0" borderId="12" xfId="0" applyBorder="1" applyAlignment="1">
      <alignment vertical="center"/>
    </xf>
    <xf numFmtId="0" fontId="2" fillId="0" borderId="13" xfId="0" applyFont="1" applyBorder="1" applyAlignment="1">
      <alignment horizontal="center" vertical="center" wrapText="1"/>
    </xf>
    <xf numFmtId="0" fontId="0" fillId="0" borderId="0" xfId="0" applyAlignment="1">
      <alignment/>
    </xf>
    <xf numFmtId="0" fontId="3" fillId="0" borderId="0" xfId="0" applyFont="1" applyAlignment="1">
      <alignment vertical="center"/>
    </xf>
    <xf numFmtId="0" fontId="2" fillId="0" borderId="14" xfId="0" applyFont="1" applyBorder="1" applyAlignment="1">
      <alignment horizontal="center"/>
    </xf>
    <xf numFmtId="0" fontId="0" fillId="0" borderId="15" xfId="0" applyBorder="1" applyAlignment="1">
      <alignment vertical="center"/>
    </xf>
    <xf numFmtId="0" fontId="0" fillId="0" borderId="16" xfId="0" applyBorder="1" applyAlignment="1">
      <alignment horizontal="center"/>
    </xf>
    <xf numFmtId="0" fontId="2" fillId="0" borderId="17" xfId="0" applyFont="1" applyBorder="1" applyAlignment="1">
      <alignment horizontal="center"/>
    </xf>
    <xf numFmtId="0" fontId="6" fillId="0" borderId="15" xfId="0" applyFont="1" applyBorder="1" applyAlignment="1">
      <alignment horizontal="center"/>
    </xf>
    <xf numFmtId="178" fontId="7" fillId="0" borderId="17" xfId="0" applyNumberFormat="1" applyFont="1" applyBorder="1" applyAlignment="1">
      <alignment vertical="center"/>
    </xf>
    <xf numFmtId="178" fontId="7" fillId="0" borderId="18" xfId="0" applyNumberFormat="1" applyFont="1" applyBorder="1" applyAlignment="1">
      <alignment vertical="center"/>
    </xf>
    <xf numFmtId="0" fontId="3" fillId="0" borderId="15" xfId="0" applyFont="1" applyBorder="1" applyAlignment="1">
      <alignment vertical="center"/>
    </xf>
    <xf numFmtId="0" fontId="6" fillId="0" borderId="15" xfId="0" applyFont="1" applyBorder="1" applyAlignment="1">
      <alignment vertical="center"/>
    </xf>
    <xf numFmtId="0" fontId="0" fillId="0" borderId="15" xfId="0" applyFont="1" applyBorder="1" applyAlignment="1">
      <alignment vertical="center"/>
    </xf>
    <xf numFmtId="0" fontId="8" fillId="0" borderId="15" xfId="0" applyFont="1" applyBorder="1" applyAlignment="1">
      <alignment vertical="center"/>
    </xf>
    <xf numFmtId="0" fontId="4" fillId="0" borderId="19" xfId="0" applyFont="1" applyBorder="1" applyAlignment="1">
      <alignment horizontal="center"/>
    </xf>
    <xf numFmtId="0" fontId="1" fillId="0" borderId="18" xfId="0" applyFont="1" applyBorder="1" applyAlignment="1">
      <alignment horizontal="center"/>
    </xf>
    <xf numFmtId="178" fontId="0" fillId="0" borderId="17" xfId="0" applyNumberFormat="1" applyBorder="1" applyAlignment="1">
      <alignment vertical="center"/>
    </xf>
    <xf numFmtId="0" fontId="5" fillId="0" borderId="10" xfId="0" applyFont="1" applyBorder="1" applyAlignment="1">
      <alignment/>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0" xfId="0" applyFont="1" applyAlignment="1">
      <alignment vertical="center"/>
    </xf>
    <xf numFmtId="178" fontId="0" fillId="0" borderId="17" xfId="0" applyNumberFormat="1" applyFont="1" applyBorder="1" applyAlignment="1">
      <alignment vertical="center"/>
    </xf>
    <xf numFmtId="178" fontId="0" fillId="0" borderId="18" xfId="0" applyNumberFormat="1" applyFont="1" applyBorder="1" applyAlignment="1">
      <alignment vertical="center"/>
    </xf>
    <xf numFmtId="178" fontId="0" fillId="0" borderId="23" xfId="0" applyNumberFormat="1" applyFont="1" applyBorder="1" applyAlignment="1">
      <alignment vertical="center"/>
    </xf>
    <xf numFmtId="0" fontId="0" fillId="0" borderId="24" xfId="0" applyBorder="1" applyAlignment="1">
      <alignment horizontal="center"/>
    </xf>
    <xf numFmtId="0" fontId="2" fillId="0" borderId="19" xfId="0" applyFont="1" applyBorder="1" applyAlignment="1">
      <alignment horizontal="center"/>
    </xf>
    <xf numFmtId="0" fontId="0" fillId="0" borderId="0" xfId="0" applyAlignment="1">
      <alignment horizontal="left" vertical="center"/>
    </xf>
    <xf numFmtId="0" fontId="0" fillId="0" borderId="25" xfId="0" applyFont="1" applyBorder="1" applyAlignment="1">
      <alignment vertical="center"/>
    </xf>
    <xf numFmtId="0" fontId="2" fillId="0" borderId="0" xfId="0" applyFont="1" applyAlignment="1">
      <alignment vertical="center"/>
    </xf>
    <xf numFmtId="0" fontId="2" fillId="0" borderId="26" xfId="0" applyFont="1" applyBorder="1" applyAlignment="1">
      <alignment horizontal="center"/>
    </xf>
    <xf numFmtId="178" fontId="7" fillId="0" borderId="27" xfId="0" applyNumberFormat="1" applyFont="1" applyBorder="1" applyAlignment="1">
      <alignment vertical="center"/>
    </xf>
    <xf numFmtId="178" fontId="0" fillId="0" borderId="27" xfId="0" applyNumberFormat="1" applyBorder="1" applyAlignment="1">
      <alignment vertical="center"/>
    </xf>
    <xf numFmtId="178" fontId="0" fillId="0" borderId="27" xfId="0" applyNumberFormat="1" applyFont="1" applyBorder="1" applyAlignment="1">
      <alignment vertical="center"/>
    </xf>
    <xf numFmtId="0" fontId="5" fillId="0" borderId="27" xfId="0" applyFont="1" applyBorder="1" applyAlignment="1">
      <alignment horizontal="center"/>
    </xf>
    <xf numFmtId="0" fontId="0" fillId="0" borderId="0" xfId="0" applyAlignment="1">
      <alignment horizontal="center" vertical="center"/>
    </xf>
    <xf numFmtId="0" fontId="2" fillId="0" borderId="18" xfId="0" applyFont="1" applyBorder="1" applyAlignment="1">
      <alignment horizontal="center" vertical="center"/>
    </xf>
    <xf numFmtId="177" fontId="2" fillId="0" borderId="28" xfId="0" applyNumberFormat="1" applyFont="1" applyBorder="1" applyAlignment="1">
      <alignment vertical="center"/>
    </xf>
    <xf numFmtId="177" fontId="2" fillId="0" borderId="29" xfId="0" applyNumberFormat="1" applyFont="1" applyBorder="1" applyAlignment="1">
      <alignment vertical="center"/>
    </xf>
    <xf numFmtId="0" fontId="0" fillId="0" borderId="0" xfId="0" applyFill="1" applyAlignment="1">
      <alignment vertical="center"/>
    </xf>
    <xf numFmtId="184" fontId="2" fillId="0" borderId="0" xfId="0" applyNumberFormat="1" applyFont="1" applyBorder="1" applyAlignment="1">
      <alignment horizontal="right" vertical="center"/>
    </xf>
    <xf numFmtId="183" fontId="2" fillId="0" borderId="0" xfId="49" applyNumberFormat="1" applyFont="1" applyBorder="1" applyAlignment="1">
      <alignment horizontal="right" vertical="center"/>
    </xf>
    <xf numFmtId="180" fontId="2" fillId="0" borderId="0" xfId="0" applyNumberFormat="1" applyFont="1" applyBorder="1" applyAlignment="1">
      <alignment horizontal="center" vertical="center"/>
    </xf>
    <xf numFmtId="184" fontId="2" fillId="0" borderId="0" xfId="0" applyNumberFormat="1" applyFont="1" applyBorder="1" applyAlignment="1">
      <alignment horizontal="center" vertical="center"/>
    </xf>
    <xf numFmtId="0" fontId="0" fillId="0" borderId="15" xfId="0" applyFont="1" applyBorder="1" applyAlignment="1">
      <alignment vertical="center"/>
    </xf>
    <xf numFmtId="0" fontId="2" fillId="0" borderId="25" xfId="0" applyFont="1" applyBorder="1" applyAlignment="1">
      <alignment horizontal="center" shrinkToFit="1"/>
    </xf>
    <xf numFmtId="0" fontId="0" fillId="0" borderId="15" xfId="0" applyFont="1" applyBorder="1" applyAlignment="1">
      <alignment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33" fillId="0" borderId="0" xfId="61">
      <alignment vertical="center"/>
      <protection/>
    </xf>
    <xf numFmtId="0" fontId="52" fillId="0" borderId="0" xfId="61" applyFont="1">
      <alignment vertical="center"/>
      <protection/>
    </xf>
    <xf numFmtId="0" fontId="33" fillId="0" borderId="0" xfId="61" applyBorder="1">
      <alignment vertical="center"/>
      <protection/>
    </xf>
    <xf numFmtId="0" fontId="33" fillId="0" borderId="0" xfId="61" applyFont="1">
      <alignment vertical="center"/>
      <protection/>
    </xf>
    <xf numFmtId="0" fontId="53" fillId="0" borderId="0" xfId="61" applyFont="1">
      <alignment vertical="center"/>
      <protection/>
    </xf>
    <xf numFmtId="177" fontId="5" fillId="0" borderId="30" xfId="0" applyNumberFormat="1"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182" fontId="5" fillId="0" borderId="33" xfId="0" applyNumberFormat="1" applyFont="1" applyBorder="1" applyAlignment="1">
      <alignment vertical="center"/>
    </xf>
    <xf numFmtId="0" fontId="0" fillId="0" borderId="0" xfId="0" applyBorder="1" applyAlignment="1">
      <alignment vertical="center"/>
    </xf>
    <xf numFmtId="0" fontId="3" fillId="0" borderId="30" xfId="0" applyFont="1" applyFill="1" applyBorder="1" applyAlignment="1">
      <alignment vertical="center"/>
    </xf>
    <xf numFmtId="0" fontId="6" fillId="0" borderId="30" xfId="0" applyFont="1" applyFill="1" applyBorder="1" applyAlignment="1">
      <alignment vertical="center"/>
    </xf>
    <xf numFmtId="0" fontId="5" fillId="0" borderId="30" xfId="0" applyFont="1" applyFill="1" applyBorder="1" applyAlignment="1">
      <alignment vertical="center"/>
    </xf>
    <xf numFmtId="182" fontId="2" fillId="0" borderId="30" xfId="0" applyNumberFormat="1" applyFont="1" applyBorder="1" applyAlignment="1">
      <alignment/>
    </xf>
    <xf numFmtId="0" fontId="2" fillId="0" borderId="0" xfId="0" applyFont="1" applyBorder="1" applyAlignment="1">
      <alignment vertical="center"/>
    </xf>
    <xf numFmtId="188" fontId="2" fillId="0" borderId="0" xfId="0" applyNumberFormat="1" applyFont="1" applyFill="1" applyAlignment="1" quotePrefix="1">
      <alignment horizontal="right"/>
    </xf>
    <xf numFmtId="177" fontId="2" fillId="0" borderId="34" xfId="0" applyNumberFormat="1" applyFont="1" applyFill="1" applyBorder="1" applyAlignment="1">
      <alignment horizontal="center" vertical="center"/>
    </xf>
    <xf numFmtId="0" fontId="54" fillId="0" borderId="0" xfId="61" applyFont="1" applyAlignment="1">
      <alignment horizontal="center" vertical="center"/>
      <protection/>
    </xf>
    <xf numFmtId="0" fontId="2" fillId="0" borderId="0" xfId="0" applyFont="1" applyFill="1" applyBorder="1" applyAlignment="1">
      <alignment vertical="center"/>
    </xf>
    <xf numFmtId="188" fontId="2" fillId="0" borderId="0" xfId="0" applyNumberFormat="1" applyFont="1" applyFill="1" applyAlignment="1">
      <alignment horizontal="right"/>
    </xf>
    <xf numFmtId="0" fontId="2" fillId="0" borderId="0" xfId="0" applyFont="1" applyFill="1" applyAlignment="1">
      <alignment vertical="center"/>
    </xf>
    <xf numFmtId="187" fontId="2" fillId="0" borderId="0" xfId="0" applyNumberFormat="1" applyFont="1" applyFill="1" applyAlignment="1">
      <alignment vertical="center"/>
    </xf>
    <xf numFmtId="0" fontId="0" fillId="0" borderId="30" xfId="0" applyFill="1" applyBorder="1" applyAlignment="1">
      <alignment vertical="center"/>
    </xf>
    <xf numFmtId="0" fontId="0" fillId="0" borderId="35" xfId="0" applyBorder="1" applyAlignment="1">
      <alignment horizontal="center" vertical="center"/>
    </xf>
    <xf numFmtId="0" fontId="0" fillId="0" borderId="36" xfId="0" applyBorder="1" applyAlignment="1">
      <alignment horizontal="center" vertical="center" wrapText="1"/>
    </xf>
    <xf numFmtId="0" fontId="0" fillId="0" borderId="32" xfId="0" applyBorder="1" applyAlignment="1">
      <alignment horizontal="center" vertical="center"/>
    </xf>
    <xf numFmtId="0" fontId="55" fillId="0" borderId="0" xfId="0" applyFont="1" applyAlignment="1">
      <alignment vertical="center"/>
    </xf>
    <xf numFmtId="178" fontId="0" fillId="0" borderId="37" xfId="0" applyNumberFormat="1" applyFont="1" applyBorder="1" applyAlignment="1">
      <alignment vertical="center"/>
    </xf>
    <xf numFmtId="178" fontId="0" fillId="0" borderId="38" xfId="0" applyNumberFormat="1" applyFont="1" applyBorder="1" applyAlignment="1">
      <alignment vertical="center"/>
    </xf>
    <xf numFmtId="188" fontId="2" fillId="0" borderId="30" xfId="0" applyNumberFormat="1" applyFont="1" applyFill="1" applyBorder="1" applyAlignment="1" quotePrefix="1">
      <alignment horizontal="right"/>
    </xf>
    <xf numFmtId="188" fontId="2" fillId="0" borderId="39" xfId="0" applyNumberFormat="1" applyFont="1" applyFill="1" applyBorder="1" applyAlignment="1" quotePrefix="1">
      <alignment horizontal="right"/>
    </xf>
    <xf numFmtId="0" fontId="0" fillId="0" borderId="25" xfId="0" applyFont="1" applyBorder="1" applyAlignment="1">
      <alignment horizontal="center"/>
    </xf>
    <xf numFmtId="0" fontId="2" fillId="0" borderId="20" xfId="0" applyFont="1" applyBorder="1" applyAlignment="1">
      <alignment horizontal="center" vertical="center"/>
    </xf>
    <xf numFmtId="0" fontId="56" fillId="33" borderId="0" xfId="0" applyFont="1" applyFill="1" applyAlignment="1">
      <alignment vertical="center"/>
    </xf>
    <xf numFmtId="0" fontId="57" fillId="33" borderId="0" xfId="0" applyFont="1" applyFill="1" applyAlignment="1">
      <alignment vertical="center"/>
    </xf>
    <xf numFmtId="0" fontId="2" fillId="0" borderId="0" xfId="0" applyFont="1" applyFill="1" applyBorder="1" applyAlignment="1">
      <alignment horizontal="left" vertical="center"/>
    </xf>
    <xf numFmtId="0" fontId="7" fillId="0" borderId="40" xfId="0" applyFont="1" applyBorder="1" applyAlignment="1">
      <alignment horizontal="left" vertical="center"/>
    </xf>
    <xf numFmtId="0" fontId="5" fillId="0" borderId="40" xfId="0" applyFont="1" applyBorder="1" applyAlignment="1">
      <alignment vertical="center"/>
    </xf>
    <xf numFmtId="0" fontId="2" fillId="0" borderId="40" xfId="0" applyFont="1" applyBorder="1" applyAlignment="1">
      <alignment vertical="center"/>
    </xf>
    <xf numFmtId="0" fontId="5" fillId="0" borderId="41" xfId="0" applyFont="1" applyBorder="1" applyAlignment="1">
      <alignment vertical="center"/>
    </xf>
    <xf numFmtId="187" fontId="2" fillId="0" borderId="0" xfId="0" applyNumberFormat="1" applyFont="1" applyFill="1" applyBorder="1" applyAlignment="1" quotePrefix="1">
      <alignment horizontal="right"/>
    </xf>
    <xf numFmtId="187" fontId="2" fillId="0" borderId="0" xfId="0" applyNumberFormat="1" applyFont="1" applyFill="1" applyBorder="1" applyAlignment="1">
      <alignment horizontal="right"/>
    </xf>
    <xf numFmtId="187" fontId="2" fillId="0" borderId="0" xfId="0" applyNumberFormat="1" applyFont="1" applyFill="1" applyBorder="1" applyAlignment="1">
      <alignment vertical="center"/>
    </xf>
    <xf numFmtId="188" fontId="2" fillId="0" borderId="0" xfId="0" applyNumberFormat="1" applyFont="1" applyFill="1" applyBorder="1" applyAlignment="1" quotePrefix="1">
      <alignment horizontal="right"/>
    </xf>
    <xf numFmtId="188" fontId="2" fillId="0" borderId="0" xfId="0" applyNumberFormat="1" applyFont="1" applyFill="1" applyBorder="1" applyAlignment="1">
      <alignment horizontal="right"/>
    </xf>
    <xf numFmtId="187" fontId="2" fillId="0" borderId="42" xfId="0" applyNumberFormat="1" applyFont="1" applyFill="1" applyBorder="1" applyAlignment="1" quotePrefix="1">
      <alignment horizontal="right"/>
    </xf>
    <xf numFmtId="182" fontId="2" fillId="0" borderId="21" xfId="0" applyNumberFormat="1" applyFont="1" applyFill="1" applyBorder="1" applyAlignment="1">
      <alignment horizontal="center" vertical="center"/>
    </xf>
    <xf numFmtId="182" fontId="5" fillId="0" borderId="31" xfId="0" applyNumberFormat="1" applyFont="1" applyBorder="1" applyAlignment="1">
      <alignment vertical="center"/>
    </xf>
    <xf numFmtId="188" fontId="2" fillId="0" borderId="42" xfId="0" applyNumberFormat="1" applyFont="1" applyFill="1" applyBorder="1" applyAlignment="1" quotePrefix="1">
      <alignment horizontal="right"/>
    </xf>
    <xf numFmtId="0" fontId="2" fillId="0" borderId="43" xfId="0" applyFont="1" applyBorder="1" applyAlignment="1">
      <alignment horizontal="center" shrinkToFit="1"/>
    </xf>
    <xf numFmtId="38" fontId="2" fillId="0" borderId="22" xfId="49" applyFont="1" applyBorder="1" applyAlignment="1">
      <alignment horizontal="right" vertical="center"/>
    </xf>
    <xf numFmtId="38" fontId="2" fillId="0" borderId="0" xfId="49" applyFont="1" applyBorder="1" applyAlignment="1">
      <alignment horizontal="right" vertical="center"/>
    </xf>
    <xf numFmtId="38" fontId="2" fillId="0" borderId="27" xfId="49" applyFont="1" applyBorder="1" applyAlignment="1">
      <alignment horizontal="right" vertical="center"/>
    </xf>
    <xf numFmtId="38" fontId="2" fillId="0" borderId="22" xfId="49" applyFont="1" applyFill="1" applyBorder="1" applyAlignment="1" quotePrefix="1">
      <alignment horizontal="right"/>
    </xf>
    <xf numFmtId="38" fontId="2" fillId="0" borderId="0" xfId="49" applyFont="1" applyFill="1" applyBorder="1" applyAlignment="1" quotePrefix="1">
      <alignment horizontal="right"/>
    </xf>
    <xf numFmtId="38" fontId="2" fillId="0" borderId="27" xfId="49" applyFont="1" applyFill="1" applyBorder="1" applyAlignment="1" quotePrefix="1">
      <alignment horizontal="right"/>
    </xf>
    <xf numFmtId="38" fontId="2" fillId="0" borderId="22" xfId="49" applyFont="1" applyFill="1" applyBorder="1" applyAlignment="1">
      <alignment horizontal="right"/>
    </xf>
    <xf numFmtId="38" fontId="2" fillId="0" borderId="0" xfId="49" applyFont="1" applyFill="1" applyBorder="1" applyAlignment="1">
      <alignment horizontal="right"/>
    </xf>
    <xf numFmtId="38" fontId="2" fillId="0" borderId="27" xfId="49" applyFont="1" applyFill="1" applyBorder="1" applyAlignment="1">
      <alignment horizontal="right"/>
    </xf>
    <xf numFmtId="38" fontId="2" fillId="0" borderId="22" xfId="49" applyFont="1" applyFill="1" applyBorder="1" applyAlignment="1">
      <alignment horizontal="right" vertical="center"/>
    </xf>
    <xf numFmtId="38" fontId="2" fillId="0" borderId="0" xfId="49" applyFont="1" applyFill="1" applyBorder="1" applyAlignment="1">
      <alignment horizontal="right" vertical="center"/>
    </xf>
    <xf numFmtId="38" fontId="2" fillId="0" borderId="27" xfId="49" applyFont="1" applyFill="1" applyBorder="1" applyAlignment="1">
      <alignment horizontal="right" vertical="center"/>
    </xf>
    <xf numFmtId="0" fontId="0" fillId="0" borderId="44" xfId="0" applyFont="1" applyBorder="1" applyAlignment="1">
      <alignment horizontal="center"/>
    </xf>
    <xf numFmtId="0" fontId="0" fillId="34" borderId="0" xfId="0" applyFill="1" applyBorder="1" applyAlignment="1">
      <alignment vertical="center"/>
    </xf>
    <xf numFmtId="0" fontId="2" fillId="0" borderId="21" xfId="0" applyFont="1" applyBorder="1" applyAlignment="1">
      <alignment horizontal="center" vertical="center"/>
    </xf>
    <xf numFmtId="0" fontId="5" fillId="0" borderId="45" xfId="0" applyFont="1" applyFill="1" applyBorder="1" applyAlignment="1">
      <alignment horizontal="center" vertical="center"/>
    </xf>
    <xf numFmtId="176" fontId="0" fillId="0" borderId="0" xfId="0" applyNumberFormat="1" applyBorder="1" applyAlignment="1">
      <alignment vertical="center"/>
    </xf>
    <xf numFmtId="176" fontId="0" fillId="0" borderId="27" xfId="0" applyNumberFormat="1" applyBorder="1" applyAlignment="1">
      <alignment vertical="center"/>
    </xf>
    <xf numFmtId="0" fontId="2" fillId="0" borderId="22" xfId="0" applyFont="1" applyBorder="1" applyAlignment="1">
      <alignment vertical="center"/>
    </xf>
    <xf numFmtId="0" fontId="0" fillId="0" borderId="22" xfId="0" applyBorder="1" applyAlignment="1">
      <alignment vertical="center"/>
    </xf>
    <xf numFmtId="0" fontId="0" fillId="0" borderId="27" xfId="0" applyBorder="1" applyAlignment="1">
      <alignment horizontal="center"/>
    </xf>
    <xf numFmtId="185" fontId="0" fillId="0" borderId="37" xfId="0" applyNumberFormat="1" applyFont="1" applyBorder="1" applyAlignment="1">
      <alignment horizontal="right" vertical="center"/>
    </xf>
    <xf numFmtId="185" fontId="0" fillId="0" borderId="38" xfId="0" applyNumberFormat="1" applyFont="1" applyBorder="1" applyAlignment="1">
      <alignment horizontal="right" vertical="center"/>
    </xf>
    <xf numFmtId="183" fontId="0" fillId="0" borderId="46" xfId="0" applyNumberFormat="1" applyBorder="1" applyAlignment="1">
      <alignment vertical="center"/>
    </xf>
    <xf numFmtId="176" fontId="0" fillId="0" borderId="46" xfId="0" applyNumberFormat="1" applyBorder="1" applyAlignment="1">
      <alignment vertical="center"/>
    </xf>
    <xf numFmtId="185" fontId="0" fillId="0" borderId="17" xfId="0" applyNumberFormat="1" applyFont="1" applyBorder="1" applyAlignment="1">
      <alignment horizontal="right" vertical="center"/>
    </xf>
    <xf numFmtId="185" fontId="0" fillId="0" borderId="22" xfId="0" applyNumberFormat="1" applyFont="1" applyBorder="1" applyAlignment="1">
      <alignment horizontal="right" vertical="center"/>
    </xf>
    <xf numFmtId="183" fontId="0" fillId="0" borderId="11" xfId="0" applyNumberFormat="1" applyBorder="1" applyAlignment="1">
      <alignment vertical="center"/>
    </xf>
    <xf numFmtId="185" fontId="0" fillId="0" borderId="0" xfId="0" applyNumberFormat="1" applyFont="1" applyBorder="1" applyAlignment="1">
      <alignment horizontal="right" vertical="center"/>
    </xf>
    <xf numFmtId="183" fontId="0" fillId="0" borderId="27" xfId="0" applyNumberFormat="1" applyBorder="1" applyAlignment="1">
      <alignment vertical="center"/>
    </xf>
    <xf numFmtId="185" fontId="7" fillId="0" borderId="17" xfId="0" applyNumberFormat="1" applyFont="1" applyBorder="1" applyAlignment="1">
      <alignment horizontal="right" vertical="center"/>
    </xf>
    <xf numFmtId="185" fontId="7" fillId="0" borderId="0" xfId="0" applyNumberFormat="1" applyFont="1" applyBorder="1" applyAlignment="1">
      <alignment horizontal="right" vertical="center"/>
    </xf>
    <xf numFmtId="183" fontId="7" fillId="0" borderId="11" xfId="0" applyNumberFormat="1" applyFont="1" applyBorder="1" applyAlignment="1">
      <alignment horizontal="right" vertical="center"/>
    </xf>
    <xf numFmtId="184" fontId="7" fillId="0" borderId="27" xfId="0" applyNumberFormat="1" applyFont="1" applyBorder="1" applyAlignment="1">
      <alignment horizontal="right" vertical="center"/>
    </xf>
    <xf numFmtId="0" fontId="0" fillId="0" borderId="11" xfId="0" applyBorder="1" applyAlignment="1">
      <alignment horizontal="center"/>
    </xf>
    <xf numFmtId="0" fontId="0" fillId="0" borderId="0" xfId="0" applyBorder="1" applyAlignment="1">
      <alignment horizontal="center"/>
    </xf>
    <xf numFmtId="178" fontId="0" fillId="0" borderId="19" xfId="0" applyNumberFormat="1" applyFont="1" applyBorder="1" applyAlignment="1">
      <alignment horizontal="right" vertical="center"/>
    </xf>
    <xf numFmtId="185" fontId="0" fillId="0" borderId="26" xfId="0" applyNumberFormat="1" applyFont="1" applyBorder="1" applyAlignment="1">
      <alignment horizontal="right" vertical="center"/>
    </xf>
    <xf numFmtId="183" fontId="0" fillId="0" borderId="16" xfId="0" applyNumberFormat="1" applyBorder="1" applyAlignment="1">
      <alignment vertical="center"/>
    </xf>
    <xf numFmtId="176" fontId="0" fillId="0" borderId="16" xfId="0" applyNumberFormat="1" applyBorder="1" applyAlignment="1">
      <alignment vertical="center"/>
    </xf>
    <xf numFmtId="178" fontId="0" fillId="0" borderId="17" xfId="0" applyNumberFormat="1" applyFont="1" applyBorder="1" applyAlignment="1">
      <alignment horizontal="right" vertical="center"/>
    </xf>
    <xf numFmtId="178" fontId="7" fillId="0" borderId="17" xfId="0" applyNumberFormat="1" applyFont="1" applyBorder="1" applyAlignment="1">
      <alignment horizontal="right" vertical="center"/>
    </xf>
    <xf numFmtId="0" fontId="0" fillId="0" borderId="26" xfId="0" applyBorder="1" applyAlignment="1">
      <alignment horizontal="center"/>
    </xf>
    <xf numFmtId="0" fontId="7" fillId="0" borderId="15" xfId="0" applyFont="1" applyBorder="1" applyAlignment="1">
      <alignment vertical="center"/>
    </xf>
    <xf numFmtId="0" fontId="4" fillId="0" borderId="14"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47" xfId="0" applyBorder="1" applyAlignment="1">
      <alignment horizontal="center"/>
    </xf>
    <xf numFmtId="0" fontId="5" fillId="0" borderId="40" xfId="0" applyFont="1" applyFill="1" applyBorder="1" applyAlignment="1">
      <alignment vertical="center"/>
    </xf>
    <xf numFmtId="0" fontId="58" fillId="0" borderId="0" xfId="61" applyFont="1">
      <alignment vertical="center"/>
      <protection/>
    </xf>
    <xf numFmtId="0" fontId="33" fillId="0" borderId="0" xfId="61" applyFill="1">
      <alignment vertical="center"/>
      <protection/>
    </xf>
    <xf numFmtId="184" fontId="0" fillId="33" borderId="43" xfId="0" applyNumberFormat="1" applyFill="1" applyBorder="1" applyAlignment="1">
      <alignment/>
    </xf>
    <xf numFmtId="184" fontId="0" fillId="33" borderId="48" xfId="0" applyNumberFormat="1" applyFont="1" applyFill="1" applyBorder="1" applyAlignment="1">
      <alignment/>
    </xf>
    <xf numFmtId="189" fontId="0" fillId="33" borderId="49" xfId="0" applyNumberFormat="1" applyFill="1" applyBorder="1" applyAlignment="1">
      <alignment/>
    </xf>
    <xf numFmtId="184" fontId="0" fillId="33" borderId="44" xfId="0" applyNumberFormat="1" applyFont="1" applyFill="1" applyBorder="1" applyAlignment="1">
      <alignment/>
    </xf>
    <xf numFmtId="184" fontId="0" fillId="33" borderId="50" xfId="0" applyNumberFormat="1" applyFont="1" applyFill="1" applyBorder="1" applyAlignment="1">
      <alignment/>
    </xf>
    <xf numFmtId="189" fontId="0" fillId="33" borderId="50" xfId="0" applyNumberFormat="1" applyFill="1" applyBorder="1" applyAlignment="1">
      <alignment/>
    </xf>
    <xf numFmtId="185" fontId="0" fillId="33" borderId="51" xfId="0" applyNumberFormat="1" applyFill="1" applyBorder="1" applyAlignment="1">
      <alignment/>
    </xf>
    <xf numFmtId="184" fontId="0" fillId="33" borderId="52" xfId="0" applyNumberFormat="1" applyFill="1" applyBorder="1" applyAlignment="1">
      <alignment/>
    </xf>
    <xf numFmtId="184" fontId="0" fillId="33" borderId="38" xfId="0" applyNumberFormat="1" applyFont="1" applyFill="1" applyBorder="1" applyAlignment="1">
      <alignment/>
    </xf>
    <xf numFmtId="189" fontId="0" fillId="33" borderId="13" xfId="0" applyNumberFormat="1" applyFill="1" applyBorder="1" applyAlignment="1">
      <alignment/>
    </xf>
    <xf numFmtId="184" fontId="0" fillId="33" borderId="25" xfId="0" applyNumberFormat="1" applyFont="1" applyFill="1" applyBorder="1" applyAlignment="1">
      <alignment/>
    </xf>
    <xf numFmtId="184" fontId="0" fillId="33" borderId="13" xfId="0" applyNumberFormat="1" applyFont="1" applyFill="1" applyBorder="1" applyAlignment="1">
      <alignment/>
    </xf>
    <xf numFmtId="185" fontId="0" fillId="33" borderId="23" xfId="0" applyNumberFormat="1" applyFill="1" applyBorder="1" applyAlignment="1">
      <alignment/>
    </xf>
    <xf numFmtId="0" fontId="0" fillId="0" borderId="45" xfId="0" applyBorder="1" applyAlignment="1">
      <alignment horizontal="center" vertical="center"/>
    </xf>
    <xf numFmtId="0" fontId="0" fillId="0" borderId="53" xfId="0" applyBorder="1" applyAlignment="1">
      <alignment horizontal="center"/>
    </xf>
    <xf numFmtId="176" fontId="7" fillId="0" borderId="0" xfId="0" applyNumberFormat="1" applyFont="1" applyBorder="1" applyAlignment="1">
      <alignment vertical="center"/>
    </xf>
    <xf numFmtId="0" fontId="0" fillId="0" borderId="54" xfId="0" applyBorder="1" applyAlignment="1">
      <alignment horizontal="center"/>
    </xf>
    <xf numFmtId="176" fontId="0" fillId="0" borderId="22" xfId="0" applyNumberFormat="1" applyBorder="1" applyAlignment="1">
      <alignment vertical="center"/>
    </xf>
    <xf numFmtId="176" fontId="7" fillId="0" borderId="22" xfId="0" applyNumberFormat="1" applyFont="1" applyBorder="1" applyAlignment="1">
      <alignment vertical="center"/>
    </xf>
    <xf numFmtId="189" fontId="7" fillId="0" borderId="0" xfId="0" applyNumberFormat="1" applyFont="1" applyBorder="1" applyAlignment="1">
      <alignment vertical="center"/>
    </xf>
    <xf numFmtId="0" fontId="2" fillId="0" borderId="55" xfId="0" applyFont="1" applyBorder="1" applyAlignment="1">
      <alignment horizontal="center" shrinkToFit="1"/>
    </xf>
    <xf numFmtId="0" fontId="4" fillId="0" borderId="51" xfId="0" applyFont="1" applyBorder="1" applyAlignment="1">
      <alignment horizontal="center" wrapText="1" shrinkToFit="1"/>
    </xf>
    <xf numFmtId="178" fontId="0" fillId="0" borderId="56" xfId="0" applyNumberFormat="1" applyFont="1" applyBorder="1" applyAlignment="1">
      <alignment vertical="center"/>
    </xf>
    <xf numFmtId="0" fontId="0" fillId="0" borderId="48" xfId="0" applyBorder="1" applyAlignment="1">
      <alignment horizontal="center"/>
    </xf>
    <xf numFmtId="0" fontId="0" fillId="0" borderId="11" xfId="0" applyBorder="1" applyAlignment="1">
      <alignment vertical="center"/>
    </xf>
    <xf numFmtId="189" fontId="7" fillId="0" borderId="22" xfId="0" applyNumberFormat="1" applyFont="1" applyBorder="1" applyAlignment="1">
      <alignment vertical="center"/>
    </xf>
    <xf numFmtId="189" fontId="0" fillId="0" borderId="22" xfId="0" applyNumberFormat="1" applyFont="1" applyBorder="1" applyAlignment="1">
      <alignment vertical="center"/>
    </xf>
    <xf numFmtId="189" fontId="0" fillId="0" borderId="38" xfId="0" applyNumberFormat="1" applyFont="1" applyBorder="1" applyAlignment="1">
      <alignment vertical="center"/>
    </xf>
    <xf numFmtId="189" fontId="0" fillId="0" borderId="0" xfId="0" applyNumberFormat="1" applyFont="1" applyBorder="1" applyAlignment="1">
      <alignment vertical="center"/>
    </xf>
    <xf numFmtId="0" fontId="0" fillId="0" borderId="31" xfId="0" applyBorder="1" applyAlignment="1">
      <alignment horizontal="center"/>
    </xf>
    <xf numFmtId="0" fontId="0" fillId="0" borderId="32" xfId="0" applyBorder="1" applyAlignment="1">
      <alignment horizontal="center"/>
    </xf>
    <xf numFmtId="0" fontId="2" fillId="0" borderId="57" xfId="0" applyFont="1" applyBorder="1" applyAlignment="1">
      <alignment horizontal="center"/>
    </xf>
    <xf numFmtId="0" fontId="0" fillId="0" borderId="46" xfId="0" applyBorder="1" applyAlignment="1">
      <alignment vertical="center"/>
    </xf>
    <xf numFmtId="0" fontId="0" fillId="0" borderId="38" xfId="0" applyBorder="1" applyAlignment="1">
      <alignment vertical="center"/>
    </xf>
    <xf numFmtId="178" fontId="7" fillId="0" borderId="26" xfId="0" applyNumberFormat="1" applyFont="1" applyBorder="1" applyAlignment="1">
      <alignment vertical="center"/>
    </xf>
    <xf numFmtId="180" fontId="0" fillId="0" borderId="22" xfId="0" applyNumberFormat="1" applyBorder="1" applyAlignment="1">
      <alignment vertical="center"/>
    </xf>
    <xf numFmtId="0" fontId="0" fillId="0" borderId="45" xfId="0" applyBorder="1" applyAlignment="1">
      <alignment horizontal="center"/>
    </xf>
    <xf numFmtId="189" fontId="0" fillId="0" borderId="56" xfId="0" applyNumberFormat="1" applyFont="1" applyBorder="1" applyAlignment="1">
      <alignment vertical="center"/>
    </xf>
    <xf numFmtId="0" fontId="3" fillId="33" borderId="0" xfId="0" applyFont="1" applyFill="1" applyAlignment="1">
      <alignment vertical="center"/>
    </xf>
    <xf numFmtId="0" fontId="0" fillId="33" borderId="0" xfId="0" applyFill="1" applyAlignment="1">
      <alignment vertical="center"/>
    </xf>
    <xf numFmtId="0" fontId="0" fillId="33" borderId="36" xfId="0" applyFill="1" applyBorder="1" applyAlignment="1">
      <alignment horizontal="center"/>
    </xf>
    <xf numFmtId="0" fontId="0" fillId="33" borderId="35" xfId="0" applyFill="1" applyBorder="1" applyAlignment="1">
      <alignment horizontal="center"/>
    </xf>
    <xf numFmtId="0" fontId="0" fillId="33" borderId="58" xfId="0" applyFill="1" applyBorder="1" applyAlignment="1">
      <alignment horizontal="center"/>
    </xf>
    <xf numFmtId="0" fontId="0" fillId="33" borderId="54" xfId="0" applyFill="1" applyBorder="1" applyAlignment="1">
      <alignment horizontal="center"/>
    </xf>
    <xf numFmtId="184" fontId="7" fillId="33" borderId="27" xfId="0" applyNumberFormat="1" applyFont="1" applyFill="1" applyBorder="1" applyAlignment="1">
      <alignment horizontal="right"/>
    </xf>
    <xf numFmtId="184" fontId="7" fillId="33" borderId="22" xfId="0" applyNumberFormat="1" applyFont="1" applyFill="1" applyBorder="1" applyAlignment="1">
      <alignment vertical="center"/>
    </xf>
    <xf numFmtId="184" fontId="0" fillId="33" borderId="11" xfId="0" applyNumberFormat="1" applyFont="1" applyFill="1" applyBorder="1" applyAlignment="1">
      <alignment horizontal="right"/>
    </xf>
    <xf numFmtId="176" fontId="0" fillId="33" borderId="22" xfId="0" applyNumberFormat="1" applyFill="1" applyBorder="1" applyAlignment="1">
      <alignment vertical="center"/>
    </xf>
    <xf numFmtId="184" fontId="7" fillId="33" borderId="22" xfId="0" applyNumberFormat="1" applyFont="1" applyFill="1" applyBorder="1" applyAlignment="1">
      <alignment horizontal="right"/>
    </xf>
    <xf numFmtId="184" fontId="7" fillId="33" borderId="22" xfId="0" applyNumberFormat="1" applyFont="1" applyFill="1" applyBorder="1" applyAlignment="1">
      <alignment horizontal="right" vertical="center"/>
    </xf>
    <xf numFmtId="184" fontId="7" fillId="33" borderId="11" xfId="0" applyNumberFormat="1" applyFont="1" applyFill="1" applyBorder="1" applyAlignment="1">
      <alignment horizontal="right"/>
    </xf>
    <xf numFmtId="176" fontId="7" fillId="33" borderId="22" xfId="0" applyNumberFormat="1" applyFont="1" applyFill="1" applyBorder="1" applyAlignment="1">
      <alignment vertical="center"/>
    </xf>
    <xf numFmtId="184" fontId="0" fillId="33" borderId="46" xfId="0" applyNumberFormat="1" applyFont="1" applyFill="1" applyBorder="1" applyAlignment="1">
      <alignment horizontal="right"/>
    </xf>
    <xf numFmtId="176" fontId="0" fillId="33" borderId="38" xfId="0" applyNumberFormat="1" applyFill="1" applyBorder="1" applyAlignment="1">
      <alignment vertical="center"/>
    </xf>
    <xf numFmtId="0" fontId="2" fillId="33" borderId="0" xfId="0" applyFont="1" applyFill="1" applyAlignment="1">
      <alignment vertical="center"/>
    </xf>
    <xf numFmtId="0" fontId="2" fillId="33" borderId="0" xfId="0" applyFont="1" applyFill="1" applyBorder="1" applyAlignment="1">
      <alignment vertical="center"/>
    </xf>
    <xf numFmtId="0" fontId="0" fillId="0" borderId="0" xfId="0" applyFont="1" applyFill="1" applyAlignment="1">
      <alignment vertical="center"/>
    </xf>
    <xf numFmtId="0" fontId="0" fillId="0" borderId="31" xfId="0" applyBorder="1" applyAlignment="1">
      <alignment horizontal="center" vertical="center"/>
    </xf>
    <xf numFmtId="0" fontId="0" fillId="0" borderId="47" xfId="0" applyBorder="1" applyAlignment="1">
      <alignment horizontal="center" vertical="center"/>
    </xf>
    <xf numFmtId="0" fontId="0" fillId="0" borderId="3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vertical="center"/>
    </xf>
    <xf numFmtId="0" fontId="0" fillId="0" borderId="33" xfId="0" applyBorder="1" applyAlignment="1">
      <alignment vertical="center"/>
    </xf>
    <xf numFmtId="0" fontId="0" fillId="0" borderId="12" xfId="0" applyFont="1" applyBorder="1" applyAlignment="1">
      <alignment horizontal="center" vertical="center" shrinkToFit="1"/>
    </xf>
    <xf numFmtId="0" fontId="0" fillId="0" borderId="27" xfId="0" applyFont="1" applyBorder="1" applyAlignment="1">
      <alignment horizontal="center" vertical="center" shrinkToFit="1"/>
    </xf>
    <xf numFmtId="180" fontId="0" fillId="0" borderId="40" xfId="0" applyNumberFormat="1" applyBorder="1" applyAlignment="1">
      <alignment vertical="center"/>
    </xf>
    <xf numFmtId="0" fontId="0" fillId="0" borderId="18" xfId="0" applyBorder="1" applyAlignment="1">
      <alignment vertical="center"/>
    </xf>
    <xf numFmtId="180" fontId="0" fillId="0" borderId="11" xfId="0" applyNumberFormat="1" applyBorder="1" applyAlignment="1">
      <alignment vertical="center"/>
    </xf>
    <xf numFmtId="0" fontId="0" fillId="0" borderId="12" xfId="0" applyFont="1" applyBorder="1" applyAlignment="1">
      <alignment vertical="center" shrinkToFit="1"/>
    </xf>
    <xf numFmtId="180" fontId="0" fillId="0" borderId="13" xfId="0" applyNumberFormat="1" applyBorder="1" applyAlignment="1">
      <alignment vertical="center"/>
    </xf>
    <xf numFmtId="0" fontId="0" fillId="0" borderId="23" xfId="0" applyBorder="1" applyAlignment="1">
      <alignment vertical="center"/>
    </xf>
    <xf numFmtId="180" fontId="0" fillId="0" borderId="46" xfId="0" applyNumberFormat="1" applyBorder="1" applyAlignment="1">
      <alignment vertical="center"/>
    </xf>
    <xf numFmtId="0" fontId="0" fillId="0" borderId="37" xfId="0" applyBorder="1" applyAlignment="1">
      <alignment vertical="center"/>
    </xf>
    <xf numFmtId="0" fontId="0" fillId="0" borderId="0" xfId="0" applyFont="1" applyFill="1" applyBorder="1" applyAlignment="1">
      <alignment vertical="center"/>
    </xf>
    <xf numFmtId="0" fontId="0" fillId="0" borderId="60" xfId="0" applyFont="1" applyBorder="1" applyAlignment="1">
      <alignment horizontal="center" vertical="center"/>
    </xf>
    <xf numFmtId="0" fontId="0" fillId="0" borderId="35" xfId="0" applyFont="1" applyBorder="1" applyAlignment="1">
      <alignment horizontal="center" vertical="center"/>
    </xf>
    <xf numFmtId="0" fontId="9" fillId="0" borderId="11" xfId="0" applyFont="1" applyBorder="1" applyAlignment="1">
      <alignment horizontal="center" vertical="center"/>
    </xf>
    <xf numFmtId="0" fontId="9" fillId="0" borderId="22"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176" fontId="2" fillId="0" borderId="11" xfId="0" applyNumberFormat="1" applyFont="1" applyBorder="1" applyAlignment="1">
      <alignment vertical="center"/>
    </xf>
    <xf numFmtId="176" fontId="2" fillId="0" borderId="22" xfId="0" applyNumberFormat="1" applyFont="1" applyBorder="1" applyAlignment="1">
      <alignment vertical="center"/>
    </xf>
    <xf numFmtId="177" fontId="2" fillId="0" borderId="22" xfId="0" applyNumberFormat="1" applyFont="1" applyBorder="1" applyAlignment="1">
      <alignment vertical="center"/>
    </xf>
    <xf numFmtId="176" fontId="2" fillId="0" borderId="0" xfId="0" applyNumberFormat="1" applyFont="1" applyBorder="1" applyAlignment="1">
      <alignment vertical="center"/>
    </xf>
    <xf numFmtId="176" fontId="2" fillId="0" borderId="46" xfId="0" applyNumberFormat="1" applyFont="1" applyBorder="1" applyAlignment="1">
      <alignment vertical="center"/>
    </xf>
    <xf numFmtId="176" fontId="2" fillId="0" borderId="38" xfId="0" applyNumberFormat="1" applyFont="1" applyBorder="1" applyAlignment="1">
      <alignment vertical="center"/>
    </xf>
    <xf numFmtId="177" fontId="2" fillId="0" borderId="38" xfId="0" applyNumberFormat="1" applyFont="1" applyBorder="1" applyAlignment="1">
      <alignment vertical="center"/>
    </xf>
    <xf numFmtId="176" fontId="2" fillId="0" borderId="13" xfId="0" applyNumberFormat="1" applyFont="1" applyBorder="1" applyAlignment="1">
      <alignment vertical="center"/>
    </xf>
    <xf numFmtId="0" fontId="0" fillId="33" borderId="61" xfId="0" applyFill="1" applyBorder="1" applyAlignment="1">
      <alignment horizontal="center"/>
    </xf>
    <xf numFmtId="0" fontId="0" fillId="33" borderId="48" xfId="0" applyFill="1" applyBorder="1" applyAlignment="1">
      <alignment horizontal="center" shrinkToFit="1"/>
    </xf>
    <xf numFmtId="0" fontId="0" fillId="33" borderId="11" xfId="0" applyFill="1" applyBorder="1" applyAlignment="1">
      <alignment vertical="center"/>
    </xf>
    <xf numFmtId="176" fontId="7" fillId="33" borderId="11" xfId="0" applyNumberFormat="1" applyFont="1" applyFill="1" applyBorder="1" applyAlignment="1">
      <alignment horizontal="right"/>
    </xf>
    <xf numFmtId="176" fontId="0" fillId="33" borderId="11" xfId="0" applyNumberFormat="1" applyFont="1" applyFill="1" applyBorder="1" applyAlignment="1">
      <alignment horizontal="right"/>
    </xf>
    <xf numFmtId="176" fontId="7" fillId="33" borderId="22" xfId="0" applyNumberFormat="1" applyFont="1" applyFill="1" applyBorder="1" applyAlignment="1">
      <alignment horizontal="right" vertical="center"/>
    </xf>
    <xf numFmtId="176" fontId="0" fillId="33" borderId="46" xfId="0" applyNumberFormat="1" applyFont="1" applyFill="1" applyBorder="1" applyAlignment="1">
      <alignment horizontal="right"/>
    </xf>
    <xf numFmtId="0" fontId="5" fillId="0" borderId="0" xfId="0" applyFont="1" applyAlignment="1">
      <alignment vertical="center"/>
    </xf>
    <xf numFmtId="181" fontId="0" fillId="0" borderId="18" xfId="0" applyNumberFormat="1" applyBorder="1" applyAlignment="1">
      <alignment vertical="center"/>
    </xf>
    <xf numFmtId="176" fontId="2" fillId="0" borderId="40" xfId="0" applyNumberFormat="1" applyFont="1" applyBorder="1" applyAlignment="1">
      <alignment vertical="center"/>
    </xf>
    <xf numFmtId="178" fontId="0" fillId="0" borderId="22" xfId="0" applyNumberFormat="1" applyFont="1" applyBorder="1" applyAlignment="1">
      <alignment vertical="center"/>
    </xf>
    <xf numFmtId="0" fontId="5" fillId="0" borderId="0" xfId="0" applyFont="1" applyFill="1" applyAlignment="1">
      <alignment vertical="center"/>
    </xf>
    <xf numFmtId="184" fontId="0" fillId="33" borderId="61" xfId="0" applyNumberFormat="1" applyFont="1" applyFill="1" applyBorder="1" applyAlignment="1">
      <alignment/>
    </xf>
    <xf numFmtId="184" fontId="0" fillId="33" borderId="48" xfId="49" applyNumberFormat="1" applyFont="1" applyFill="1" applyBorder="1" applyAlignment="1">
      <alignment horizontal="right"/>
    </xf>
    <xf numFmtId="183" fontId="0" fillId="33" borderId="48" xfId="49" applyNumberFormat="1" applyFont="1" applyFill="1" applyBorder="1" applyAlignment="1">
      <alignment horizontal="right"/>
    </xf>
    <xf numFmtId="180" fontId="0" fillId="33" borderId="48" xfId="0" applyNumberFormat="1" applyFont="1" applyFill="1" applyBorder="1" applyAlignment="1">
      <alignment horizontal="right"/>
    </xf>
    <xf numFmtId="184" fontId="0" fillId="33" borderId="55" xfId="49" applyNumberFormat="1" applyFont="1" applyFill="1" applyBorder="1" applyAlignment="1">
      <alignment/>
    </xf>
    <xf numFmtId="184" fontId="0" fillId="33" borderId="38" xfId="0" applyNumberFormat="1" applyFont="1" applyFill="1" applyBorder="1" applyAlignment="1">
      <alignment horizontal="right"/>
    </xf>
    <xf numFmtId="184" fontId="0" fillId="33" borderId="56" xfId="0" applyNumberFormat="1" applyFont="1" applyFill="1" applyBorder="1" applyAlignment="1">
      <alignment horizontal="right"/>
    </xf>
    <xf numFmtId="0" fontId="0" fillId="33" borderId="0" xfId="0" applyFill="1" applyAlignment="1">
      <alignment horizontal="left" vertical="center"/>
    </xf>
    <xf numFmtId="0" fontId="0" fillId="33" borderId="60" xfId="0" applyFill="1" applyBorder="1" applyAlignment="1">
      <alignment horizontal="center"/>
    </xf>
    <xf numFmtId="0" fontId="0" fillId="33" borderId="62" xfId="0" applyFill="1" applyBorder="1" applyAlignment="1">
      <alignment horizontal="center"/>
    </xf>
    <xf numFmtId="0" fontId="0" fillId="33" borderId="16" xfId="0" applyFill="1" applyBorder="1" applyAlignment="1">
      <alignment horizontal="center"/>
    </xf>
    <xf numFmtId="0" fontId="0" fillId="33" borderId="24" xfId="0" applyFill="1" applyBorder="1" applyAlignment="1">
      <alignment horizontal="center"/>
    </xf>
    <xf numFmtId="184" fontId="7" fillId="33" borderId="27" xfId="0" applyNumberFormat="1" applyFont="1" applyFill="1" applyBorder="1" applyAlignment="1">
      <alignment vertical="center"/>
    </xf>
    <xf numFmtId="176" fontId="0" fillId="33" borderId="27" xfId="0" applyNumberFormat="1" applyFill="1" applyBorder="1" applyAlignment="1">
      <alignment vertical="center"/>
    </xf>
    <xf numFmtId="184" fontId="7" fillId="33" borderId="27" xfId="0" applyNumberFormat="1" applyFont="1" applyFill="1" applyBorder="1" applyAlignment="1">
      <alignment horizontal="right" vertical="center"/>
    </xf>
    <xf numFmtId="176" fontId="7" fillId="33" borderId="27" xfId="0" applyNumberFormat="1" applyFont="1" applyFill="1" applyBorder="1" applyAlignment="1">
      <alignment vertical="center"/>
    </xf>
    <xf numFmtId="176" fontId="0" fillId="33" borderId="56" xfId="0" applyNumberFormat="1" applyFill="1" applyBorder="1" applyAlignment="1">
      <alignment vertical="center"/>
    </xf>
    <xf numFmtId="0" fontId="0" fillId="33" borderId="0" xfId="0" applyFill="1" applyAlignment="1">
      <alignment/>
    </xf>
    <xf numFmtId="180" fontId="2" fillId="33" borderId="22" xfId="0" applyNumberFormat="1" applyFont="1" applyFill="1" applyBorder="1" applyAlignment="1">
      <alignment/>
    </xf>
    <xf numFmtId="0" fontId="0" fillId="33" borderId="38" xfId="0" applyFill="1" applyBorder="1" applyAlignment="1">
      <alignment vertical="center"/>
    </xf>
    <xf numFmtId="0" fontId="2" fillId="33" borderId="21" xfId="0" applyFont="1" applyFill="1" applyBorder="1" applyAlignment="1">
      <alignment horizontal="center" vertical="center"/>
    </xf>
    <xf numFmtId="0" fontId="2" fillId="33" borderId="34" xfId="0" applyFont="1" applyFill="1" applyBorder="1" applyAlignment="1">
      <alignment horizontal="center" vertical="center"/>
    </xf>
    <xf numFmtId="0" fontId="0" fillId="33" borderId="27" xfId="0" applyFill="1" applyBorder="1" applyAlignment="1">
      <alignment horizontal="center"/>
    </xf>
    <xf numFmtId="0" fontId="0" fillId="33" borderId="22" xfId="0" applyFill="1" applyBorder="1" applyAlignment="1">
      <alignment horizontal="center"/>
    </xf>
    <xf numFmtId="176" fontId="0" fillId="33" borderId="27" xfId="0" applyNumberFormat="1" applyFill="1" applyBorder="1" applyAlignment="1">
      <alignment/>
    </xf>
    <xf numFmtId="176" fontId="0" fillId="33" borderId="0" xfId="0" applyNumberFormat="1" applyFill="1" applyBorder="1" applyAlignment="1">
      <alignment/>
    </xf>
    <xf numFmtId="176" fontId="0" fillId="33" borderId="0" xfId="0" applyNumberFormat="1" applyFill="1" applyBorder="1" applyAlignment="1">
      <alignment vertical="center"/>
    </xf>
    <xf numFmtId="49" fontId="0" fillId="33" borderId="0" xfId="0" applyNumberFormat="1" applyFill="1" applyBorder="1" applyAlignment="1">
      <alignment horizontal="right" vertical="center"/>
    </xf>
    <xf numFmtId="0" fontId="0" fillId="33" borderId="55" xfId="0" applyFill="1" applyBorder="1" applyAlignment="1">
      <alignment horizontal="center" shrinkToFit="1"/>
    </xf>
    <xf numFmtId="0" fontId="4" fillId="33" borderId="11" xfId="0" applyFont="1" applyFill="1" applyBorder="1" applyAlignment="1">
      <alignment horizontal="center"/>
    </xf>
    <xf numFmtId="0" fontId="5" fillId="33" borderId="27" xfId="0" applyFont="1" applyFill="1" applyBorder="1" applyAlignment="1">
      <alignment horizontal="center"/>
    </xf>
    <xf numFmtId="176" fontId="7" fillId="33" borderId="27" xfId="0" applyNumberFormat="1" applyFont="1" applyFill="1" applyBorder="1" applyAlignment="1">
      <alignment horizontal="right" vertical="center"/>
    </xf>
    <xf numFmtId="0" fontId="0" fillId="33" borderId="0" xfId="0" applyFill="1" applyBorder="1" applyAlignment="1">
      <alignment horizontal="center"/>
    </xf>
    <xf numFmtId="0" fontId="0" fillId="33" borderId="18" xfId="0" applyFill="1" applyBorder="1" applyAlignment="1">
      <alignment horizontal="center"/>
    </xf>
    <xf numFmtId="0" fontId="4" fillId="33" borderId="35" xfId="0" applyFont="1" applyFill="1" applyBorder="1" applyAlignment="1">
      <alignment horizontal="center" vertical="center" wrapText="1"/>
    </xf>
    <xf numFmtId="0" fontId="0" fillId="33" borderId="26" xfId="0" applyFill="1" applyBorder="1" applyAlignment="1">
      <alignment horizontal="center"/>
    </xf>
    <xf numFmtId="0" fontId="2" fillId="33" borderId="19" xfId="0" applyFont="1" applyFill="1" applyBorder="1" applyAlignment="1">
      <alignment horizontal="center"/>
    </xf>
    <xf numFmtId="0" fontId="2" fillId="33" borderId="40" xfId="0" applyFont="1" applyFill="1" applyBorder="1" applyAlignment="1">
      <alignment horizontal="center"/>
    </xf>
    <xf numFmtId="184" fontId="7" fillId="33" borderId="0" xfId="0" applyNumberFormat="1" applyFont="1" applyFill="1" applyBorder="1" applyAlignment="1">
      <alignment horizontal="right" vertical="center"/>
    </xf>
    <xf numFmtId="176" fontId="0" fillId="33" borderId="40" xfId="0" applyNumberFormat="1" applyFill="1" applyBorder="1" applyAlignment="1">
      <alignment vertical="center"/>
    </xf>
    <xf numFmtId="176" fontId="0" fillId="33" borderId="40" xfId="0" applyNumberFormat="1" applyFont="1" applyFill="1" applyBorder="1" applyAlignment="1">
      <alignment vertical="center"/>
    </xf>
    <xf numFmtId="176" fontId="0" fillId="33" borderId="17" xfId="0" applyNumberFormat="1" applyFont="1" applyFill="1" applyBorder="1" applyAlignment="1">
      <alignment vertical="center"/>
    </xf>
    <xf numFmtId="176" fontId="0" fillId="33" borderId="17" xfId="0" applyNumberFormat="1" applyFill="1" applyBorder="1" applyAlignment="1">
      <alignment vertical="center"/>
    </xf>
    <xf numFmtId="176" fontId="0" fillId="33" borderId="10" xfId="0" applyNumberFormat="1" applyFill="1" applyBorder="1" applyAlignment="1">
      <alignment vertical="center"/>
    </xf>
    <xf numFmtId="176" fontId="0" fillId="33" borderId="37" xfId="0" applyNumberFormat="1" applyFill="1" applyBorder="1" applyAlignment="1">
      <alignment vertical="center"/>
    </xf>
    <xf numFmtId="176" fontId="0" fillId="33" borderId="26" xfId="0" applyNumberFormat="1" applyFill="1" applyBorder="1" applyAlignment="1">
      <alignment vertical="center"/>
    </xf>
    <xf numFmtId="176" fontId="0" fillId="33" borderId="19" xfId="0" applyNumberFormat="1" applyFill="1" applyBorder="1" applyAlignment="1">
      <alignment vertical="center"/>
    </xf>
    <xf numFmtId="192" fontId="0" fillId="0" borderId="22" xfId="0" applyNumberFormat="1" applyFont="1" applyBorder="1" applyAlignment="1">
      <alignment vertical="center"/>
    </xf>
    <xf numFmtId="192" fontId="0" fillId="0" borderId="22" xfId="0" applyNumberFormat="1" applyBorder="1" applyAlignment="1">
      <alignment vertical="center"/>
    </xf>
    <xf numFmtId="176" fontId="0" fillId="33" borderId="0" xfId="0" applyNumberFormat="1" applyFill="1" applyAlignment="1">
      <alignment vertical="center"/>
    </xf>
    <xf numFmtId="178" fontId="0" fillId="33" borderId="0" xfId="0" applyNumberFormat="1" applyFill="1" applyAlignment="1">
      <alignment vertical="center"/>
    </xf>
    <xf numFmtId="176" fontId="5" fillId="33" borderId="63" xfId="0" applyNumberFormat="1" applyFont="1" applyFill="1" applyBorder="1" applyAlignment="1">
      <alignment horizontal="center" vertical="center" shrinkToFit="1"/>
    </xf>
    <xf numFmtId="178" fontId="5" fillId="33" borderId="62" xfId="0" applyNumberFormat="1" applyFont="1" applyFill="1" applyBorder="1" applyAlignment="1">
      <alignment horizontal="center" vertical="center" shrinkToFit="1"/>
    </xf>
    <xf numFmtId="176" fontId="5" fillId="33" borderId="64" xfId="0" applyNumberFormat="1" applyFont="1" applyFill="1" applyBorder="1" applyAlignment="1">
      <alignment horizontal="center" vertical="center" shrinkToFit="1"/>
    </xf>
    <xf numFmtId="178" fontId="5" fillId="33" borderId="65" xfId="0" applyNumberFormat="1" applyFont="1" applyFill="1" applyBorder="1" applyAlignment="1">
      <alignment horizontal="center" vertical="center" shrinkToFit="1"/>
    </xf>
    <xf numFmtId="0" fontId="2" fillId="33" borderId="66" xfId="0" applyFont="1" applyFill="1" applyBorder="1" applyAlignment="1">
      <alignment vertical="center"/>
    </xf>
    <xf numFmtId="176" fontId="2" fillId="33" borderId="67" xfId="0" applyNumberFormat="1" applyFont="1" applyFill="1" applyBorder="1" applyAlignment="1">
      <alignment horizontal="center" vertical="center"/>
    </xf>
    <xf numFmtId="178" fontId="2" fillId="33" borderId="27" xfId="0" applyNumberFormat="1" applyFont="1" applyFill="1" applyBorder="1" applyAlignment="1">
      <alignment horizontal="center" vertical="center"/>
    </xf>
    <xf numFmtId="176" fontId="2" fillId="33" borderId="68" xfId="0" applyNumberFormat="1" applyFont="1" applyFill="1" applyBorder="1" applyAlignment="1">
      <alignment horizontal="center" vertical="center"/>
    </xf>
    <xf numFmtId="178" fontId="2" fillId="33" borderId="24" xfId="0" applyNumberFormat="1" applyFont="1" applyFill="1" applyBorder="1" applyAlignment="1">
      <alignment horizontal="center" vertical="center"/>
    </xf>
    <xf numFmtId="184" fontId="2" fillId="33" borderId="68" xfId="0" applyNumberFormat="1" applyFont="1" applyFill="1" applyBorder="1" applyAlignment="1">
      <alignment horizontal="center" vertical="center"/>
    </xf>
    <xf numFmtId="178" fontId="2" fillId="33" borderId="26" xfId="0" applyNumberFormat="1" applyFont="1" applyFill="1" applyBorder="1" applyAlignment="1">
      <alignment horizontal="center" vertical="center"/>
    </xf>
    <xf numFmtId="178" fontId="2" fillId="33" borderId="69" xfId="0" applyNumberFormat="1" applyFont="1" applyFill="1" applyBorder="1" applyAlignment="1">
      <alignment horizontal="center" vertical="center"/>
    </xf>
    <xf numFmtId="0" fontId="2" fillId="33" borderId="15" xfId="0" applyFont="1" applyFill="1" applyBorder="1" applyAlignment="1">
      <alignment horizontal="center" vertical="center"/>
    </xf>
    <xf numFmtId="176" fontId="2" fillId="33" borderId="70" xfId="0" applyNumberFormat="1" applyFont="1" applyFill="1" applyBorder="1" applyAlignment="1">
      <alignment vertical="center"/>
    </xf>
    <xf numFmtId="178" fontId="2" fillId="33" borderId="27" xfId="0" applyNumberFormat="1" applyFont="1" applyFill="1" applyBorder="1" applyAlignment="1">
      <alignment vertical="center"/>
    </xf>
    <xf numFmtId="178" fontId="2" fillId="33" borderId="71" xfId="0" applyNumberFormat="1" applyFont="1" applyFill="1" applyBorder="1" applyAlignment="1">
      <alignment vertical="center"/>
    </xf>
    <xf numFmtId="178" fontId="2" fillId="33" borderId="28" xfId="0" applyNumberFormat="1" applyFont="1" applyFill="1" applyBorder="1" applyAlignment="1">
      <alignment vertical="center"/>
    </xf>
    <xf numFmtId="0" fontId="2" fillId="33" borderId="15" xfId="0" applyFont="1" applyFill="1" applyBorder="1" applyAlignment="1">
      <alignment vertical="center"/>
    </xf>
    <xf numFmtId="176" fontId="2" fillId="33" borderId="72" xfId="0" applyNumberFormat="1" applyFont="1" applyFill="1" applyBorder="1" applyAlignment="1">
      <alignment vertical="center"/>
    </xf>
    <xf numFmtId="184" fontId="2" fillId="33" borderId="70" xfId="0" applyNumberFormat="1" applyFont="1" applyFill="1" applyBorder="1" applyAlignment="1">
      <alignment vertical="center"/>
    </xf>
    <xf numFmtId="38" fontId="2" fillId="33" borderId="70" xfId="49" applyFont="1" applyFill="1" applyBorder="1" applyAlignment="1">
      <alignment horizontal="right" vertical="center"/>
    </xf>
    <xf numFmtId="184" fontId="2" fillId="33" borderId="70"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0" fontId="2" fillId="33" borderId="25" xfId="0" applyFont="1" applyFill="1" applyBorder="1" applyAlignment="1">
      <alignment horizontal="center" vertical="center"/>
    </xf>
    <xf numFmtId="176" fontId="2" fillId="33" borderId="73" xfId="0" applyNumberFormat="1" applyFont="1" applyFill="1" applyBorder="1" applyAlignment="1">
      <alignment vertical="center"/>
    </xf>
    <xf numFmtId="178" fontId="2" fillId="33" borderId="74" xfId="0" applyNumberFormat="1" applyFont="1" applyFill="1" applyBorder="1" applyAlignment="1">
      <alignment vertical="center"/>
    </xf>
    <xf numFmtId="176" fontId="2" fillId="33" borderId="75" xfId="0" applyNumberFormat="1" applyFont="1" applyFill="1" applyBorder="1" applyAlignment="1">
      <alignment vertical="center"/>
    </xf>
    <xf numFmtId="0" fontId="2" fillId="33" borderId="75" xfId="0" applyNumberFormat="1" applyFont="1" applyFill="1" applyBorder="1" applyAlignment="1">
      <alignment vertical="center"/>
    </xf>
    <xf numFmtId="178" fontId="2" fillId="33" borderId="29" xfId="0" applyNumberFormat="1" applyFont="1" applyFill="1" applyBorder="1" applyAlignment="1">
      <alignment vertical="center"/>
    </xf>
    <xf numFmtId="0" fontId="2" fillId="33" borderId="15" xfId="0" applyFont="1" applyFill="1" applyBorder="1" applyAlignment="1">
      <alignment vertical="center"/>
    </xf>
    <xf numFmtId="176" fontId="2" fillId="33" borderId="72" xfId="0" applyNumberFormat="1" applyFont="1" applyFill="1" applyBorder="1" applyAlignment="1">
      <alignment horizontal="center" vertical="center"/>
    </xf>
    <xf numFmtId="176" fontId="2" fillId="33" borderId="70" xfId="0" applyNumberFormat="1" applyFont="1" applyFill="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4" fillId="0" borderId="0" xfId="0" applyFont="1" applyAlignment="1">
      <alignment vertical="center"/>
    </xf>
    <xf numFmtId="0" fontId="2" fillId="0" borderId="45" xfId="0" applyFont="1" applyBorder="1" applyAlignment="1">
      <alignment horizontal="center"/>
    </xf>
    <xf numFmtId="178" fontId="7" fillId="0" borderId="13" xfId="0" applyNumberFormat="1" applyFont="1" applyBorder="1" applyAlignment="1">
      <alignment vertical="center"/>
    </xf>
    <xf numFmtId="193" fontId="7" fillId="0" borderId="37" xfId="0" applyNumberFormat="1" applyFont="1" applyBorder="1" applyAlignment="1">
      <alignment vertical="center"/>
    </xf>
    <xf numFmtId="189" fontId="0" fillId="0" borderId="10" xfId="0" applyNumberFormat="1" applyFont="1" applyBorder="1" applyAlignment="1">
      <alignment vertical="center"/>
    </xf>
    <xf numFmtId="193" fontId="5" fillId="0" borderId="57" xfId="0" applyNumberFormat="1" applyFont="1" applyBorder="1" applyAlignment="1">
      <alignment horizontal="center" wrapText="1"/>
    </xf>
    <xf numFmtId="0" fontId="2" fillId="0" borderId="76" xfId="0" applyFont="1" applyBorder="1" applyAlignment="1">
      <alignment horizontal="center" vertical="center"/>
    </xf>
    <xf numFmtId="0" fontId="2" fillId="0" borderId="11" xfId="0" applyFont="1" applyBorder="1" applyAlignment="1">
      <alignment vertical="center"/>
    </xf>
    <xf numFmtId="180" fontId="2" fillId="0" borderId="22" xfId="0" applyNumberFormat="1" applyFont="1" applyBorder="1" applyAlignment="1">
      <alignment vertical="center"/>
    </xf>
    <xf numFmtId="0" fontId="2" fillId="0" borderId="46" xfId="0" applyFont="1" applyBorder="1" applyAlignment="1">
      <alignment vertical="center"/>
    </xf>
    <xf numFmtId="0" fontId="2" fillId="0" borderId="38" xfId="0" applyFont="1" applyBorder="1" applyAlignment="1">
      <alignment vertical="center"/>
    </xf>
    <xf numFmtId="0" fontId="0" fillId="0" borderId="31" xfId="0" applyFont="1" applyBorder="1" applyAlignment="1">
      <alignment horizontal="center"/>
    </xf>
    <xf numFmtId="0" fontId="0" fillId="0" borderId="32" xfId="0" applyFont="1" applyBorder="1" applyAlignment="1">
      <alignment horizontal="center"/>
    </xf>
    <xf numFmtId="0" fontId="0" fillId="0" borderId="45" xfId="0" applyFont="1" applyBorder="1" applyAlignment="1">
      <alignment horizontal="center"/>
    </xf>
    <xf numFmtId="0" fontId="0" fillId="0" borderId="76" xfId="0" applyFont="1" applyBorder="1" applyAlignment="1">
      <alignment horizontal="center" vertical="center"/>
    </xf>
    <xf numFmtId="193" fontId="0" fillId="0" borderId="57" xfId="0" applyNumberFormat="1" applyFont="1" applyBorder="1" applyAlignment="1">
      <alignment horizontal="center"/>
    </xf>
    <xf numFmtId="0" fontId="0" fillId="0" borderId="46" xfId="0" applyFont="1" applyBorder="1" applyAlignment="1">
      <alignment vertical="center"/>
    </xf>
    <xf numFmtId="0" fontId="0" fillId="0" borderId="38" xfId="0" applyFont="1" applyBorder="1" applyAlignment="1">
      <alignment vertical="center"/>
    </xf>
    <xf numFmtId="0" fontId="5" fillId="0" borderId="0" xfId="0" applyFont="1" applyFill="1" applyBorder="1" applyAlignment="1">
      <alignment vertical="center"/>
    </xf>
    <xf numFmtId="0" fontId="4" fillId="0" borderId="0" xfId="0" applyFont="1" applyAlignment="1">
      <alignment/>
    </xf>
    <xf numFmtId="0" fontId="0" fillId="0" borderId="0" xfId="0" applyFont="1" applyBorder="1" applyAlignment="1">
      <alignment/>
    </xf>
    <xf numFmtId="0" fontId="2" fillId="0" borderId="77" xfId="0" applyFont="1" applyBorder="1" applyAlignment="1">
      <alignment horizontal="center" vertical="center"/>
    </xf>
    <xf numFmtId="0" fontId="2" fillId="0" borderId="34" xfId="0" applyFont="1" applyBorder="1" applyAlignment="1">
      <alignment horizontal="center" vertical="center" wrapText="1"/>
    </xf>
    <xf numFmtId="0" fontId="2" fillId="0" borderId="34" xfId="0" applyFont="1" applyBorder="1" applyAlignment="1">
      <alignment horizontal="center" vertical="center"/>
    </xf>
    <xf numFmtId="0" fontId="2" fillId="0" borderId="7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7" xfId="0" applyFont="1" applyBorder="1" applyAlignment="1">
      <alignment horizontal="center" vertical="center" wrapText="1"/>
    </xf>
    <xf numFmtId="180" fontId="2" fillId="0" borderId="11" xfId="0" applyNumberFormat="1" applyFont="1" applyBorder="1" applyAlignment="1">
      <alignment vertical="center"/>
    </xf>
    <xf numFmtId="181" fontId="2" fillId="0" borderId="22" xfId="0" applyNumberFormat="1" applyFont="1" applyBorder="1" applyAlignment="1">
      <alignment vertical="center"/>
    </xf>
    <xf numFmtId="181" fontId="2" fillId="0" borderId="17" xfId="0" applyNumberFormat="1" applyFont="1" applyBorder="1" applyAlignment="1">
      <alignment vertical="center"/>
    </xf>
    <xf numFmtId="0" fontId="2" fillId="0" borderId="17" xfId="0" applyFont="1" applyBorder="1" applyAlignment="1">
      <alignment vertical="center"/>
    </xf>
    <xf numFmtId="180" fontId="2" fillId="0" borderId="46" xfId="0" applyNumberFormat="1" applyFont="1" applyBorder="1" applyAlignment="1">
      <alignment vertical="center"/>
    </xf>
    <xf numFmtId="180" fontId="2" fillId="0" borderId="38" xfId="0" applyNumberFormat="1" applyFont="1" applyBorder="1" applyAlignment="1">
      <alignment vertical="center"/>
    </xf>
    <xf numFmtId="0" fontId="2" fillId="0" borderId="37" xfId="0" applyFont="1" applyBorder="1" applyAlignment="1">
      <alignment vertical="center"/>
    </xf>
    <xf numFmtId="0" fontId="0" fillId="0" borderId="0" xfId="0" applyFont="1" applyAlignment="1">
      <alignment/>
    </xf>
    <xf numFmtId="0" fontId="2" fillId="0" borderId="16"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1" xfId="0" applyFont="1" applyBorder="1" applyAlignment="1">
      <alignment horizontal="center" vertical="center"/>
    </xf>
    <xf numFmtId="181" fontId="2" fillId="0" borderId="40" xfId="0" applyNumberFormat="1" applyFont="1" applyBorder="1" applyAlignment="1">
      <alignment vertical="center"/>
    </xf>
    <xf numFmtId="0" fontId="2" fillId="0" borderId="13" xfId="0" applyFont="1" applyBorder="1" applyAlignment="1">
      <alignment vertical="center"/>
    </xf>
    <xf numFmtId="180" fontId="5" fillId="0" borderId="0" xfId="0" applyNumberFormat="1" applyFont="1" applyAlignment="1">
      <alignment vertical="center"/>
    </xf>
    <xf numFmtId="184" fontId="0" fillId="0" borderId="13" xfId="0" applyNumberFormat="1" applyFont="1" applyBorder="1" applyAlignment="1">
      <alignment vertical="center"/>
    </xf>
    <xf numFmtId="0" fontId="0" fillId="33" borderId="11" xfId="0" applyFont="1" applyFill="1" applyBorder="1" applyAlignment="1">
      <alignment vertical="center"/>
    </xf>
    <xf numFmtId="180" fontId="0" fillId="33" borderId="22" xfId="0" applyNumberFormat="1" applyFont="1" applyFill="1" applyBorder="1" applyAlignment="1">
      <alignment vertical="center"/>
    </xf>
    <xf numFmtId="189" fontId="0" fillId="33" borderId="22" xfId="0" applyNumberFormat="1" applyFont="1" applyFill="1" applyBorder="1" applyAlignment="1">
      <alignment vertical="center"/>
    </xf>
    <xf numFmtId="178" fontId="0" fillId="33" borderId="40" xfId="0" applyNumberFormat="1" applyFont="1" applyFill="1" applyBorder="1" applyAlignment="1">
      <alignment vertical="center"/>
    </xf>
    <xf numFmtId="193" fontId="0" fillId="33" borderId="17" xfId="0" applyNumberFormat="1" applyFont="1" applyFill="1" applyBorder="1" applyAlignment="1">
      <alignment horizontal="right" vertical="center"/>
    </xf>
    <xf numFmtId="184" fontId="0" fillId="33" borderId="40" xfId="0" applyNumberFormat="1" applyFont="1" applyFill="1" applyBorder="1" applyAlignment="1">
      <alignment vertical="center"/>
    </xf>
    <xf numFmtId="189" fontId="0" fillId="33" borderId="27" xfId="0" applyNumberFormat="1" applyFont="1" applyFill="1" applyBorder="1" applyAlignment="1">
      <alignment vertical="center"/>
    </xf>
    <xf numFmtId="184" fontId="0" fillId="33" borderId="0" xfId="0" applyNumberFormat="1" applyFont="1" applyFill="1" applyAlignment="1">
      <alignment vertical="center"/>
    </xf>
    <xf numFmtId="0" fontId="0" fillId="33" borderId="40" xfId="0" applyFont="1" applyFill="1" applyBorder="1" applyAlignment="1">
      <alignment vertical="center"/>
    </xf>
    <xf numFmtId="193" fontId="0" fillId="33" borderId="17" xfId="0" applyNumberFormat="1" applyFont="1" applyFill="1" applyBorder="1" applyAlignment="1">
      <alignment vertical="center"/>
    </xf>
    <xf numFmtId="183" fontId="0" fillId="33" borderId="17" xfId="0" applyNumberFormat="1" applyFont="1" applyFill="1" applyBorder="1" applyAlignment="1">
      <alignment vertical="center"/>
    </xf>
    <xf numFmtId="178" fontId="0" fillId="33" borderId="17" xfId="0" applyNumberFormat="1" applyFont="1" applyFill="1" applyBorder="1" applyAlignment="1">
      <alignment vertical="center"/>
    </xf>
    <xf numFmtId="184" fontId="0" fillId="33" borderId="0" xfId="0" applyNumberFormat="1" applyFont="1" applyFill="1" applyBorder="1" applyAlignment="1">
      <alignment vertical="center"/>
    </xf>
    <xf numFmtId="0" fontId="2" fillId="33" borderId="81" xfId="0" applyFont="1" applyFill="1" applyBorder="1" applyAlignment="1">
      <alignment horizontal="center"/>
    </xf>
    <xf numFmtId="0" fontId="4" fillId="33" borderId="78" xfId="0" applyFont="1" applyFill="1" applyBorder="1" applyAlignment="1">
      <alignment horizontal="center" wrapText="1" shrinkToFit="1"/>
    </xf>
    <xf numFmtId="0" fontId="4" fillId="33" borderId="17" xfId="0" applyFont="1" applyFill="1" applyBorder="1" applyAlignment="1">
      <alignment horizontal="center"/>
    </xf>
    <xf numFmtId="0" fontId="7" fillId="0" borderId="11" xfId="0" applyFont="1" applyBorder="1" applyAlignment="1">
      <alignment horizontal="center"/>
    </xf>
    <xf numFmtId="176" fontId="0" fillId="33" borderId="18" xfId="0" applyNumberFormat="1" applyFill="1" applyBorder="1" applyAlignment="1">
      <alignment vertical="center"/>
    </xf>
    <xf numFmtId="49" fontId="0" fillId="33" borderId="17" xfId="0" applyNumberFormat="1" applyFill="1" applyBorder="1" applyAlignment="1">
      <alignment horizontal="right" vertical="center"/>
    </xf>
    <xf numFmtId="176" fontId="0" fillId="33" borderId="17" xfId="0" applyNumberFormat="1" applyFill="1" applyBorder="1" applyAlignment="1">
      <alignment horizontal="right" vertical="center"/>
    </xf>
    <xf numFmtId="0" fontId="0" fillId="0" borderId="10" xfId="0" applyBorder="1" applyAlignment="1">
      <alignment vertical="center"/>
    </xf>
    <xf numFmtId="0" fontId="0" fillId="33" borderId="37" xfId="0" applyFill="1" applyBorder="1" applyAlignment="1">
      <alignment vertical="center"/>
    </xf>
    <xf numFmtId="0" fontId="2" fillId="33" borderId="78" xfId="0" applyFont="1" applyFill="1" applyBorder="1" applyAlignment="1">
      <alignment horizontal="center" vertical="center"/>
    </xf>
    <xf numFmtId="0" fontId="0" fillId="33" borderId="17" xfId="0" applyFill="1" applyBorder="1" applyAlignment="1">
      <alignment horizontal="center"/>
    </xf>
    <xf numFmtId="176" fontId="0" fillId="0" borderId="56" xfId="0" applyNumberFormat="1" applyBorder="1" applyAlignment="1">
      <alignment vertical="center"/>
    </xf>
    <xf numFmtId="176" fontId="0" fillId="33" borderId="56" xfId="0" applyNumberFormat="1" applyFill="1" applyBorder="1" applyAlignment="1">
      <alignment/>
    </xf>
    <xf numFmtId="0" fontId="0" fillId="0" borderId="11" xfId="0" applyBorder="1" applyAlignment="1">
      <alignment horizontal="left"/>
    </xf>
    <xf numFmtId="0" fontId="2" fillId="0" borderId="36" xfId="0" applyFont="1" applyBorder="1" applyAlignment="1">
      <alignment horizontal="center" vertical="center" wrapText="1"/>
    </xf>
    <xf numFmtId="183" fontId="0" fillId="33" borderId="50" xfId="49" applyNumberFormat="1" applyFont="1" applyFill="1" applyBorder="1" applyAlignment="1">
      <alignment horizontal="right"/>
    </xf>
    <xf numFmtId="0" fontId="5" fillId="0" borderId="82" xfId="0" applyFont="1" applyBorder="1" applyAlignment="1">
      <alignment horizontal="center" vertical="center" wrapText="1"/>
    </xf>
    <xf numFmtId="0" fontId="2" fillId="0" borderId="83" xfId="0" applyFont="1" applyBorder="1" applyAlignment="1">
      <alignment horizontal="center" vertical="center" wrapText="1"/>
    </xf>
    <xf numFmtId="184" fontId="0" fillId="33" borderId="84" xfId="0" applyNumberFormat="1" applyFont="1" applyFill="1" applyBorder="1" applyAlignment="1">
      <alignment horizontal="right"/>
    </xf>
    <xf numFmtId="184" fontId="0" fillId="33" borderId="83" xfId="0" applyNumberFormat="1" applyFont="1" applyFill="1" applyBorder="1" applyAlignment="1">
      <alignment horizontal="right"/>
    </xf>
    <xf numFmtId="184" fontId="0" fillId="33" borderId="84" xfId="49" applyNumberFormat="1" applyFont="1" applyFill="1" applyBorder="1" applyAlignment="1">
      <alignment horizontal="right"/>
    </xf>
    <xf numFmtId="0" fontId="3" fillId="0" borderId="0" xfId="0" applyFont="1" applyFill="1" applyAlignment="1">
      <alignment vertical="center"/>
    </xf>
    <xf numFmtId="0" fontId="0" fillId="0" borderId="10" xfId="0" applyFill="1" applyBorder="1" applyAlignment="1">
      <alignment vertical="center"/>
    </xf>
    <xf numFmtId="0" fontId="2" fillId="0" borderId="15" xfId="0" applyFont="1" applyFill="1" applyBorder="1" applyAlignment="1">
      <alignment vertical="center"/>
    </xf>
    <xf numFmtId="0" fontId="2" fillId="0" borderId="15" xfId="0" applyFont="1" applyBorder="1" applyAlignment="1">
      <alignment vertical="center"/>
    </xf>
    <xf numFmtId="0" fontId="2" fillId="0" borderId="10"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22" xfId="0" applyFont="1" applyFill="1" applyBorder="1" applyAlignment="1">
      <alignment vertical="center"/>
    </xf>
    <xf numFmtId="0" fontId="2" fillId="0" borderId="54" xfId="0" applyFont="1" applyFill="1" applyBorder="1" applyAlignment="1">
      <alignment horizontal="center"/>
    </xf>
    <xf numFmtId="0" fontId="2" fillId="0" borderId="18" xfId="0" applyFont="1" applyFill="1" applyBorder="1" applyAlignment="1">
      <alignment horizontal="center"/>
    </xf>
    <xf numFmtId="0" fontId="2" fillId="0" borderId="0" xfId="0" applyFont="1" applyFill="1" applyBorder="1" applyAlignment="1">
      <alignment horizontal="center"/>
    </xf>
    <xf numFmtId="180" fontId="2" fillId="0" borderId="0" xfId="0" applyNumberFormat="1" applyFont="1" applyFill="1" applyBorder="1" applyAlignment="1">
      <alignment vertical="center"/>
    </xf>
    <xf numFmtId="180" fontId="2" fillId="0" borderId="22" xfId="0" applyNumberFormat="1" applyFont="1" applyFill="1" applyBorder="1" applyAlignment="1">
      <alignment vertical="center"/>
    </xf>
    <xf numFmtId="180" fontId="2" fillId="33" borderId="22" xfId="0" applyNumberFormat="1" applyFont="1" applyFill="1" applyBorder="1" applyAlignment="1">
      <alignment horizontal="right"/>
    </xf>
    <xf numFmtId="190" fontId="2" fillId="0" borderId="18" xfId="0" applyNumberFormat="1" applyFont="1" applyFill="1" applyBorder="1" applyAlignment="1">
      <alignment horizontal="right"/>
    </xf>
    <xf numFmtId="195" fontId="2" fillId="0" borderId="0" xfId="0" applyNumberFormat="1" applyFont="1" applyFill="1" applyBorder="1" applyAlignment="1">
      <alignment horizontal="right"/>
    </xf>
    <xf numFmtId="195" fontId="2" fillId="0" borderId="22" xfId="0" applyNumberFormat="1" applyFont="1" applyFill="1" applyBorder="1" applyAlignment="1">
      <alignment horizontal="right"/>
    </xf>
    <xf numFmtId="180" fontId="2" fillId="33" borderId="18" xfId="0" applyNumberFormat="1" applyFont="1" applyFill="1" applyBorder="1" applyAlignment="1">
      <alignment horizontal="right"/>
    </xf>
    <xf numFmtId="0" fontId="2" fillId="0" borderId="25" xfId="0" applyFont="1" applyFill="1" applyBorder="1" applyAlignment="1">
      <alignment vertical="center"/>
    </xf>
    <xf numFmtId="0" fontId="2" fillId="0" borderId="10" xfId="0" applyFont="1" applyFill="1" applyBorder="1" applyAlignment="1">
      <alignment vertical="center"/>
    </xf>
    <xf numFmtId="0" fontId="2" fillId="0" borderId="38" xfId="0" applyFont="1" applyFill="1" applyBorder="1" applyAlignment="1">
      <alignment vertical="center"/>
    </xf>
    <xf numFmtId="180" fontId="2" fillId="33" borderId="38" xfId="0" applyNumberFormat="1" applyFont="1" applyFill="1" applyBorder="1" applyAlignment="1">
      <alignment horizontal="right"/>
    </xf>
    <xf numFmtId="190" fontId="2" fillId="0" borderId="23" xfId="0" applyNumberFormat="1" applyFont="1" applyFill="1" applyBorder="1" applyAlignment="1">
      <alignment horizontal="right"/>
    </xf>
    <xf numFmtId="190" fontId="2" fillId="0" borderId="10" xfId="0" applyNumberFormat="1" applyFont="1" applyFill="1" applyBorder="1" applyAlignment="1">
      <alignment horizontal="right"/>
    </xf>
    <xf numFmtId="190" fontId="2" fillId="0" borderId="38" xfId="0" applyNumberFormat="1" applyFont="1" applyFill="1" applyBorder="1" applyAlignment="1">
      <alignment horizontal="right"/>
    </xf>
    <xf numFmtId="180" fontId="2" fillId="0" borderId="23" xfId="0" applyNumberFormat="1" applyFont="1" applyFill="1" applyBorder="1" applyAlignment="1">
      <alignment horizontal="right"/>
    </xf>
    <xf numFmtId="0" fontId="2" fillId="0" borderId="14" xfId="0" applyFont="1" applyFill="1" applyBorder="1" applyAlignment="1">
      <alignment horizontal="center" vertical="center" wrapText="1"/>
    </xf>
    <xf numFmtId="0" fontId="59" fillId="0" borderId="0" xfId="61" applyFont="1" applyAlignment="1">
      <alignment horizontal="center" vertical="center"/>
      <protection/>
    </xf>
    <xf numFmtId="0" fontId="54" fillId="0" borderId="0" xfId="61" applyFont="1" applyAlignment="1">
      <alignment horizontal="center" vertical="center"/>
      <protection/>
    </xf>
    <xf numFmtId="0" fontId="0" fillId="0" borderId="10" xfId="0" applyBorder="1" applyAlignment="1">
      <alignment horizontal="right" vertical="center"/>
    </xf>
    <xf numFmtId="0" fontId="0" fillId="0" borderId="80"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0" fillId="0" borderId="13" xfId="0" applyBorder="1" applyAlignment="1">
      <alignment horizontal="center" vertical="center"/>
    </xf>
    <xf numFmtId="0" fontId="0" fillId="0" borderId="66" xfId="0" applyBorder="1" applyAlignment="1">
      <alignment horizontal="center" vertical="center" wrapText="1"/>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66"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1" xfId="0" applyBorder="1" applyAlignment="1">
      <alignment horizontal="center" vertical="center"/>
    </xf>
    <xf numFmtId="0" fontId="5" fillId="0" borderId="18" xfId="0" applyFont="1" applyBorder="1" applyAlignment="1">
      <alignment horizontal="center" vertical="center" wrapText="1"/>
    </xf>
    <xf numFmtId="0" fontId="5" fillId="0" borderId="23"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2" fillId="0" borderId="76" xfId="0" applyFont="1" applyBorder="1" applyAlignment="1">
      <alignment horizontal="center" vertical="center" wrapText="1"/>
    </xf>
    <xf numFmtId="0" fontId="2" fillId="0" borderId="46" xfId="0" applyFont="1" applyBorder="1" applyAlignment="1">
      <alignment horizontal="center" vertical="center"/>
    </xf>
    <xf numFmtId="0" fontId="2" fillId="0" borderId="80" xfId="0"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56" fillId="33" borderId="0" xfId="0" applyFont="1" applyFill="1" applyAlignment="1">
      <alignment vertical="center" wrapText="1"/>
    </xf>
    <xf numFmtId="0" fontId="2" fillId="33" borderId="0" xfId="0" applyFont="1" applyFill="1" applyAlignment="1">
      <alignment vertical="center" wrapText="1"/>
    </xf>
    <xf numFmtId="0" fontId="2" fillId="0" borderId="66" xfId="0" applyFont="1" applyBorder="1" applyAlignment="1">
      <alignment horizontal="center" vertical="center"/>
    </xf>
    <xf numFmtId="0" fontId="2" fillId="0" borderId="15" xfId="0" applyFont="1" applyBorder="1" applyAlignment="1">
      <alignment vertical="center"/>
    </xf>
    <xf numFmtId="0" fontId="2" fillId="0" borderId="25" xfId="0" applyFont="1" applyBorder="1" applyAlignment="1">
      <alignment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1" xfId="0" applyFont="1" applyBorder="1" applyAlignment="1">
      <alignment horizontal="center" vertical="center"/>
    </xf>
    <xf numFmtId="0" fontId="2" fillId="0" borderId="88" xfId="0" applyFont="1" applyBorder="1" applyAlignment="1">
      <alignment vertical="center"/>
    </xf>
    <xf numFmtId="0" fontId="2" fillId="0" borderId="81" xfId="0" applyFont="1" applyBorder="1" applyAlignment="1">
      <alignment vertical="center"/>
    </xf>
    <xf numFmtId="0" fontId="4" fillId="0" borderId="76" xfId="0" applyFont="1" applyBorder="1" applyAlignment="1">
      <alignment horizontal="center" vertical="center" wrapText="1"/>
    </xf>
    <xf numFmtId="0" fontId="0" fillId="0" borderId="87" xfId="0" applyBorder="1" applyAlignment="1">
      <alignment horizontal="center"/>
    </xf>
    <xf numFmtId="0" fontId="0" fillId="0" borderId="88" xfId="0" applyBorder="1" applyAlignment="1">
      <alignment horizontal="center"/>
    </xf>
    <xf numFmtId="0" fontId="0" fillId="0" borderId="81" xfId="0" applyBorder="1" applyAlignment="1">
      <alignment horizontal="center"/>
    </xf>
    <xf numFmtId="0" fontId="0" fillId="0" borderId="10" xfId="0" applyBorder="1" applyAlignment="1">
      <alignment horizontal="right"/>
    </xf>
    <xf numFmtId="0" fontId="0" fillId="0" borderId="43" xfId="0" applyBorder="1" applyAlignment="1">
      <alignment horizontal="center" shrinkToFit="1"/>
    </xf>
    <xf numFmtId="0" fontId="0" fillId="0" borderId="49" xfId="0" applyBorder="1" applyAlignment="1">
      <alignment horizontal="center" shrinkToFit="1"/>
    </xf>
    <xf numFmtId="0" fontId="0" fillId="0" borderId="51" xfId="0" applyBorder="1" applyAlignment="1">
      <alignment horizontal="center" shrinkToFit="1"/>
    </xf>
    <xf numFmtId="0" fontId="4" fillId="0" borderId="0" xfId="0" applyFont="1" applyBorder="1" applyAlignment="1">
      <alignment horizontal="center"/>
    </xf>
    <xf numFmtId="0" fontId="0" fillId="0" borderId="0" xfId="0" applyFont="1" applyBorder="1" applyAlignment="1">
      <alignment horizont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16" xfId="0" applyFont="1" applyBorder="1" applyAlignment="1">
      <alignment horizontal="center" vertical="center"/>
    </xf>
    <xf numFmtId="0" fontId="0" fillId="0" borderId="79" xfId="0" applyBorder="1" applyAlignment="1">
      <alignment horizontal="center" vertical="center"/>
    </xf>
    <xf numFmtId="0" fontId="4" fillId="33" borderId="0" xfId="0" applyFont="1" applyFill="1" applyBorder="1" applyAlignment="1">
      <alignment horizontal="right"/>
    </xf>
    <xf numFmtId="0" fontId="4" fillId="0" borderId="10" xfId="0" applyFont="1" applyBorder="1" applyAlignment="1">
      <alignment horizontal="right"/>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90" xfId="0" applyFont="1" applyBorder="1" applyAlignment="1">
      <alignment horizontal="center" vertical="center"/>
    </xf>
    <xf numFmtId="0" fontId="0" fillId="0" borderId="88" xfId="0" applyFont="1" applyBorder="1" applyAlignment="1">
      <alignment horizontal="center" vertical="center"/>
    </xf>
    <xf numFmtId="0" fontId="0" fillId="0" borderId="81" xfId="0" applyFont="1" applyBorder="1" applyAlignment="1">
      <alignment horizontal="center" vertical="center"/>
    </xf>
    <xf numFmtId="0" fontId="0" fillId="0" borderId="10" xfId="0" applyBorder="1" applyAlignment="1">
      <alignment horizontal="center" vertical="center"/>
    </xf>
    <xf numFmtId="0" fontId="0" fillId="0" borderId="90" xfId="0" applyBorder="1" applyAlignment="1">
      <alignment horizontal="center" vertical="center"/>
    </xf>
    <xf numFmtId="0" fontId="0" fillId="0" borderId="1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4" xfId="0" applyBorder="1" applyAlignment="1">
      <alignment horizontal="center" vertical="center"/>
    </xf>
    <xf numFmtId="0" fontId="0" fillId="0" borderId="93" xfId="0" applyBorder="1" applyAlignment="1">
      <alignment horizontal="center" vertical="center"/>
    </xf>
    <xf numFmtId="0" fontId="0" fillId="0" borderId="39" xfId="0" applyBorder="1" applyAlignment="1">
      <alignment horizontal="center" vertical="center"/>
    </xf>
    <xf numFmtId="0" fontId="0" fillId="0" borderId="12" xfId="0" applyFont="1" applyBorder="1" applyAlignment="1">
      <alignment vertical="center" shrinkToFit="1"/>
    </xf>
    <xf numFmtId="0" fontId="0" fillId="0" borderId="27" xfId="0" applyFont="1" applyBorder="1" applyAlignment="1">
      <alignment vertical="center" shrinkToFit="1"/>
    </xf>
    <xf numFmtId="0" fontId="0" fillId="0" borderId="52" xfId="0" applyFont="1" applyBorder="1" applyAlignment="1">
      <alignment horizontal="center" vertical="center" shrinkToFit="1"/>
    </xf>
    <xf numFmtId="0" fontId="0" fillId="0" borderId="56" xfId="0" applyFont="1" applyBorder="1" applyAlignment="1">
      <alignment horizontal="center" vertical="center" shrinkToFit="1"/>
    </xf>
    <xf numFmtId="0" fontId="2" fillId="0" borderId="6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87" xfId="0" applyFont="1" applyFill="1" applyBorder="1" applyAlignment="1">
      <alignment horizontal="center"/>
    </xf>
    <xf numFmtId="0" fontId="2" fillId="0" borderId="88" xfId="0" applyFont="1" applyFill="1" applyBorder="1" applyAlignment="1">
      <alignment horizontal="center"/>
    </xf>
    <xf numFmtId="0" fontId="2" fillId="0" borderId="81" xfId="0" applyFont="1" applyFill="1" applyBorder="1" applyAlignment="1">
      <alignment horizontal="center"/>
    </xf>
    <xf numFmtId="0" fontId="0" fillId="0" borderId="10" xfId="0" applyFill="1" applyBorder="1" applyAlignment="1">
      <alignment horizontal="right" vertical="center"/>
    </xf>
    <xf numFmtId="0" fontId="5" fillId="0" borderId="10" xfId="0" applyFont="1" applyBorder="1" applyAlignment="1">
      <alignment/>
    </xf>
    <xf numFmtId="0" fontId="0" fillId="0" borderId="10" xfId="0" applyBorder="1" applyAlignment="1">
      <alignment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86" xfId="0" applyFont="1" applyBorder="1" applyAlignment="1">
      <alignment horizontal="center" vertical="center"/>
    </xf>
    <xf numFmtId="0" fontId="0" fillId="0" borderId="26"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0" borderId="30" xfId="0" applyFont="1" applyBorder="1" applyAlignment="1">
      <alignment horizontal="center" vertical="center"/>
    </xf>
    <xf numFmtId="0" fontId="0" fillId="0" borderId="39" xfId="0" applyFont="1" applyBorder="1" applyAlignment="1">
      <alignment horizontal="center" vertical="center"/>
    </xf>
    <xf numFmtId="0" fontId="0" fillId="0" borderId="69" xfId="0" applyFont="1" applyBorder="1" applyAlignment="1">
      <alignment horizontal="center" vertical="center"/>
    </xf>
    <xf numFmtId="0" fontId="0" fillId="0" borderId="94" xfId="0" applyFont="1" applyBorder="1" applyAlignment="1">
      <alignment horizontal="center" vertical="center"/>
    </xf>
    <xf numFmtId="176" fontId="2" fillId="33" borderId="90" xfId="0" applyNumberFormat="1" applyFont="1" applyFill="1" applyBorder="1" applyAlignment="1">
      <alignment horizontal="center" vertical="center" shrinkToFit="1"/>
    </xf>
    <xf numFmtId="0" fontId="2" fillId="33" borderId="81" xfId="0" applyFont="1" applyFill="1" applyBorder="1" applyAlignment="1">
      <alignment horizontal="center" vertical="center" shrinkToFit="1"/>
    </xf>
    <xf numFmtId="0" fontId="2" fillId="33" borderId="66" xfId="0" applyFont="1" applyFill="1" applyBorder="1" applyAlignment="1">
      <alignment horizontal="center" vertical="center"/>
    </xf>
    <xf numFmtId="0" fontId="2" fillId="33" borderId="25" xfId="0" applyFont="1" applyFill="1" applyBorder="1" applyAlignment="1">
      <alignment horizontal="center" vertical="center"/>
    </xf>
    <xf numFmtId="176" fontId="2" fillId="33" borderId="91" xfId="0" applyNumberFormat="1" applyFont="1" applyFill="1" applyBorder="1" applyAlignment="1">
      <alignment horizontal="center" vertical="center" shrinkToFit="1"/>
    </xf>
    <xf numFmtId="0" fontId="2" fillId="33" borderId="89" xfId="0" applyFont="1" applyFill="1" applyBorder="1" applyAlignment="1">
      <alignment horizontal="center" vertical="center" shrinkToFit="1"/>
    </xf>
    <xf numFmtId="176" fontId="2" fillId="33" borderId="89" xfId="0" applyNumberFormat="1" applyFont="1" applyFill="1" applyBorder="1" applyAlignment="1">
      <alignment horizontal="center" vertical="center" shrinkToFit="1"/>
    </xf>
    <xf numFmtId="176" fontId="4" fillId="33" borderId="89" xfId="0" applyNumberFormat="1" applyFont="1" applyFill="1" applyBorder="1" applyAlignment="1">
      <alignment horizontal="center" vertical="center" wrapText="1" shrinkToFit="1"/>
    </xf>
    <xf numFmtId="0" fontId="4" fillId="33" borderId="89" xfId="0" applyFont="1" applyFill="1" applyBorder="1" applyAlignment="1">
      <alignment horizontal="center" vertical="center" shrinkToFit="1"/>
    </xf>
    <xf numFmtId="176" fontId="0" fillId="33" borderId="89" xfId="0" applyNumberFormat="1" applyFill="1" applyBorder="1" applyAlignment="1">
      <alignment horizontal="center" vertical="center" wrapText="1" shrinkToFit="1"/>
    </xf>
    <xf numFmtId="0" fontId="0" fillId="33" borderId="89" xfId="0" applyFill="1" applyBorder="1" applyAlignment="1">
      <alignment horizontal="center" vertical="center" shrinkToFit="1"/>
    </xf>
    <xf numFmtId="0" fontId="2" fillId="0" borderId="45"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horizontal="center" vertical="center"/>
    </xf>
    <xf numFmtId="0" fontId="2" fillId="0" borderId="4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5"/>
  <sheetViews>
    <sheetView tabSelected="1" zoomScalePageLayoutView="0" workbookViewId="0" topLeftCell="A1">
      <selection activeCell="B35" sqref="B35"/>
    </sheetView>
  </sheetViews>
  <sheetFormatPr defaultColWidth="9.00390625" defaultRowHeight="13.5"/>
  <cols>
    <col min="1" max="1" width="9.00390625" style="56" customWidth="1"/>
    <col min="2" max="2" width="10.125" style="56" customWidth="1"/>
    <col min="3" max="6" width="9.00390625" style="56" customWidth="1"/>
    <col min="7" max="7" width="10.125" style="56" customWidth="1"/>
    <col min="8" max="8" width="14.00390625" style="56" customWidth="1"/>
    <col min="9" max="16384" width="9.00390625" style="56" customWidth="1"/>
  </cols>
  <sheetData>
    <row r="3" ht="54" customHeight="1"/>
    <row r="5" spans="1:9" ht="25.5" customHeight="1">
      <c r="A5" s="447" t="s">
        <v>261</v>
      </c>
      <c r="B5" s="447"/>
      <c r="C5" s="447"/>
      <c r="D5" s="447"/>
      <c r="E5" s="447"/>
      <c r="F5" s="447"/>
      <c r="G5" s="447"/>
      <c r="H5" s="447"/>
      <c r="I5" s="447"/>
    </row>
    <row r="6" spans="1:9" ht="13.5">
      <c r="A6" s="59"/>
      <c r="B6" s="59"/>
      <c r="C6" s="59"/>
      <c r="D6" s="59"/>
      <c r="E6" s="59"/>
      <c r="F6" s="59"/>
      <c r="G6" s="59"/>
      <c r="H6" s="59"/>
      <c r="I6" s="59"/>
    </row>
    <row r="7" spans="3:7" s="60" customFormat="1" ht="25.5" customHeight="1">
      <c r="C7" s="448" t="s">
        <v>75</v>
      </c>
      <c r="D7" s="448"/>
      <c r="E7" s="448"/>
      <c r="F7" s="448"/>
      <c r="G7" s="448"/>
    </row>
    <row r="8" spans="3:7" s="60" customFormat="1" ht="25.5" customHeight="1">
      <c r="C8" s="73"/>
      <c r="D8" s="73"/>
      <c r="E8" s="73"/>
      <c r="F8" s="73"/>
      <c r="G8" s="73"/>
    </row>
    <row r="9" spans="3:7" s="60" customFormat="1" ht="25.5" customHeight="1">
      <c r="C9" s="73"/>
      <c r="D9" s="73"/>
      <c r="E9" s="73"/>
      <c r="F9" s="73"/>
      <c r="G9" s="73"/>
    </row>
    <row r="12" ht="14.25" customHeight="1">
      <c r="B12" s="57" t="s">
        <v>252</v>
      </c>
    </row>
    <row r="13" ht="14.25" customHeight="1"/>
    <row r="14" ht="14.25" customHeight="1">
      <c r="B14" s="57" t="s">
        <v>262</v>
      </c>
    </row>
    <row r="15" ht="14.25" customHeight="1"/>
    <row r="16" ht="14.25" customHeight="1">
      <c r="B16" s="57" t="s">
        <v>76</v>
      </c>
    </row>
    <row r="17" spans="2:9" ht="14.25" customHeight="1">
      <c r="B17" s="58"/>
      <c r="C17" s="58"/>
      <c r="D17" s="58"/>
      <c r="E17" s="58"/>
      <c r="F17" s="58"/>
      <c r="G17" s="58"/>
      <c r="H17" s="58"/>
      <c r="I17" s="58"/>
    </row>
    <row r="18" ht="14.25">
      <c r="B18" s="57" t="s">
        <v>77</v>
      </c>
    </row>
    <row r="20" ht="14.25">
      <c r="B20" s="57" t="s">
        <v>311</v>
      </c>
    </row>
    <row r="21" ht="12.75" customHeight="1"/>
    <row r="22" ht="14.25">
      <c r="B22" s="57" t="s">
        <v>246</v>
      </c>
    </row>
    <row r="23" ht="14.25">
      <c r="B23" s="57"/>
    </row>
    <row r="24" ht="14.25">
      <c r="B24" s="57" t="s">
        <v>247</v>
      </c>
    </row>
    <row r="25" ht="14.25">
      <c r="B25" s="57"/>
    </row>
    <row r="26" ht="14.25">
      <c r="B26" s="57" t="s">
        <v>326</v>
      </c>
    </row>
    <row r="27" ht="14.25">
      <c r="B27" s="57"/>
    </row>
    <row r="28" ht="14.25">
      <c r="B28" s="57" t="s">
        <v>327</v>
      </c>
    </row>
    <row r="30" ht="14.25">
      <c r="B30" s="57" t="s">
        <v>293</v>
      </c>
    </row>
    <row r="32" ht="14.25">
      <c r="B32" s="57" t="s">
        <v>294</v>
      </c>
    </row>
    <row r="34" ht="14.25">
      <c r="B34" s="154" t="s">
        <v>345</v>
      </c>
    </row>
    <row r="36" ht="14.25">
      <c r="B36" s="57" t="s">
        <v>248</v>
      </c>
    </row>
    <row r="38" ht="14.25">
      <c r="B38" s="57" t="s">
        <v>249</v>
      </c>
    </row>
    <row r="40" ht="14.25">
      <c r="B40" s="57" t="s">
        <v>250</v>
      </c>
    </row>
    <row r="42" ht="14.25">
      <c r="B42" s="57" t="s">
        <v>251</v>
      </c>
    </row>
    <row r="44" ht="13.5">
      <c r="C44" s="56" t="s">
        <v>253</v>
      </c>
    </row>
    <row r="45" ht="13.5">
      <c r="E45" s="155"/>
    </row>
  </sheetData>
  <sheetProtection/>
  <mergeCells count="2">
    <mergeCell ref="A5:I5"/>
    <mergeCell ref="C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2:K37"/>
  <sheetViews>
    <sheetView showGridLines="0" zoomScalePageLayoutView="0" workbookViewId="0" topLeftCell="A1">
      <selection activeCell="B13" sqref="B13"/>
    </sheetView>
  </sheetViews>
  <sheetFormatPr defaultColWidth="9.00390625" defaultRowHeight="13.5"/>
  <cols>
    <col min="1" max="1" width="0.875" style="0" customWidth="1"/>
    <col min="3" max="3" width="10.75390625" style="0" customWidth="1"/>
    <col min="4" max="5" width="12.375" style="0" customWidth="1"/>
    <col min="6" max="7" width="9.625" style="0" customWidth="1"/>
    <col min="8" max="9" width="12.375" style="0" customWidth="1"/>
  </cols>
  <sheetData>
    <row r="1" ht="6" customHeight="1"/>
    <row r="2" spans="2:6" ht="13.5">
      <c r="B2" s="45" t="s">
        <v>267</v>
      </c>
      <c r="C2" s="212"/>
      <c r="D2" s="45"/>
      <c r="E2" s="45"/>
      <c r="F2" s="45"/>
    </row>
    <row r="3" spans="2:11" ht="14.25" thickBot="1">
      <c r="B3" s="45"/>
      <c r="C3" s="212"/>
      <c r="D3" s="45"/>
      <c r="E3" s="488"/>
      <c r="F3" s="488"/>
      <c r="G3" s="488"/>
      <c r="I3" s="488" t="s">
        <v>268</v>
      </c>
      <c r="J3" s="488"/>
      <c r="K3" s="488"/>
    </row>
    <row r="4" spans="2:11" ht="13.5">
      <c r="B4" s="452" t="s">
        <v>269</v>
      </c>
      <c r="C4" s="511"/>
      <c r="D4" s="508" t="s">
        <v>290</v>
      </c>
      <c r="E4" s="463"/>
      <c r="F4" s="463"/>
      <c r="G4" s="464"/>
      <c r="H4" s="463" t="s">
        <v>291</v>
      </c>
      <c r="I4" s="463"/>
      <c r="J4" s="463"/>
      <c r="K4" s="464"/>
    </row>
    <row r="5" spans="2:11" ht="13.5">
      <c r="B5" s="512"/>
      <c r="C5" s="513"/>
      <c r="D5" s="169" t="s">
        <v>283</v>
      </c>
      <c r="E5" s="213" t="s">
        <v>284</v>
      </c>
      <c r="F5" s="213" t="s">
        <v>270</v>
      </c>
      <c r="G5" s="214" t="s">
        <v>271</v>
      </c>
      <c r="H5" s="169" t="s">
        <v>283</v>
      </c>
      <c r="I5" s="213" t="s">
        <v>284</v>
      </c>
      <c r="J5" s="213" t="s">
        <v>270</v>
      </c>
      <c r="K5" s="216" t="s">
        <v>271</v>
      </c>
    </row>
    <row r="6" spans="2:11" ht="13.5">
      <c r="B6" s="217"/>
      <c r="C6" s="218"/>
      <c r="D6" s="169"/>
      <c r="E6" s="213"/>
      <c r="F6" s="213"/>
      <c r="G6" s="214"/>
      <c r="H6" s="215"/>
      <c r="I6" s="213"/>
      <c r="J6" s="213"/>
      <c r="K6" s="216"/>
    </row>
    <row r="7" spans="2:11" ht="13.5">
      <c r="B7" s="509" t="s">
        <v>289</v>
      </c>
      <c r="C7" s="510"/>
      <c r="D7" s="221">
        <v>102073</v>
      </c>
      <c r="E7" s="191">
        <v>98527</v>
      </c>
      <c r="F7" s="303">
        <v>-3.5</v>
      </c>
      <c r="G7" s="252">
        <v>100</v>
      </c>
      <c r="H7" s="223">
        <v>5453635</v>
      </c>
      <c r="I7" s="191">
        <v>5340783</v>
      </c>
      <c r="J7" s="182">
        <v>-2.1</v>
      </c>
      <c r="K7" s="252">
        <v>100</v>
      </c>
    </row>
    <row r="8" spans="2:11" ht="7.5" customHeight="1">
      <c r="B8" s="219"/>
      <c r="C8" s="220"/>
      <c r="D8" s="221"/>
      <c r="E8" s="191"/>
      <c r="F8" s="304"/>
      <c r="G8" s="222"/>
      <c r="H8" s="223"/>
      <c r="I8" s="191"/>
      <c r="J8" s="125"/>
      <c r="K8" s="222"/>
    </row>
    <row r="9" spans="2:11" ht="13.5">
      <c r="B9" s="509" t="s">
        <v>288</v>
      </c>
      <c r="C9" s="510"/>
      <c r="D9" s="221">
        <v>47981</v>
      </c>
      <c r="E9" s="191">
        <v>43521</v>
      </c>
      <c r="F9" s="303">
        <v>-9.299999999999997</v>
      </c>
      <c r="G9" s="39">
        <v>44.2</v>
      </c>
      <c r="H9" s="223">
        <v>2204704</v>
      </c>
      <c r="I9" s="191">
        <v>2006773</v>
      </c>
      <c r="J9" s="182">
        <v>-9</v>
      </c>
      <c r="K9" s="28">
        <v>37.6</v>
      </c>
    </row>
    <row r="10" spans="2:11" ht="7.5" customHeight="1">
      <c r="B10" s="219"/>
      <c r="C10" s="220"/>
      <c r="D10" s="221"/>
      <c r="E10" s="191"/>
      <c r="F10" s="303"/>
      <c r="G10" s="39"/>
      <c r="H10" s="223"/>
      <c r="I10" s="191"/>
      <c r="J10" s="182"/>
      <c r="K10" s="28"/>
    </row>
    <row r="11" spans="2:11" ht="13.5">
      <c r="B11" s="509" t="s">
        <v>19</v>
      </c>
      <c r="C11" s="510"/>
      <c r="D11" s="221">
        <v>53600</v>
      </c>
      <c r="E11" s="191">
        <v>54526</v>
      </c>
      <c r="F11" s="303">
        <v>1.7</v>
      </c>
      <c r="G11" s="39">
        <v>55.3</v>
      </c>
      <c r="H11" s="223">
        <v>3218023</v>
      </c>
      <c r="I11" s="191">
        <v>3305188</v>
      </c>
      <c r="J11" s="182">
        <v>2.7</v>
      </c>
      <c r="K11" s="28">
        <v>61.9</v>
      </c>
    </row>
    <row r="12" spans="2:11" ht="13.5">
      <c r="B12" s="514" t="s">
        <v>287</v>
      </c>
      <c r="C12" s="515"/>
      <c r="D12" s="221">
        <v>46316</v>
      </c>
      <c r="E12" s="191">
        <v>46533</v>
      </c>
      <c r="F12" s="303">
        <v>0.5</v>
      </c>
      <c r="G12" s="39">
        <v>47.2</v>
      </c>
      <c r="H12" s="223">
        <v>2839291</v>
      </c>
      <c r="I12" s="191">
        <v>2882491</v>
      </c>
      <c r="J12" s="182">
        <v>1.5</v>
      </c>
      <c r="K12" s="28">
        <v>54</v>
      </c>
    </row>
    <row r="13" spans="2:11" ht="13.5">
      <c r="B13" s="224"/>
      <c r="C13" s="220"/>
      <c r="D13" s="221"/>
      <c r="E13" s="191"/>
      <c r="F13" s="303"/>
      <c r="G13" s="39"/>
      <c r="H13" s="223"/>
      <c r="I13" s="191"/>
      <c r="J13" s="182"/>
      <c r="K13" s="28"/>
    </row>
    <row r="14" spans="2:11" ht="13.5">
      <c r="B14" s="509" t="s">
        <v>272</v>
      </c>
      <c r="C14" s="510"/>
      <c r="D14" s="221">
        <v>492</v>
      </c>
      <c r="E14" s="191">
        <v>480</v>
      </c>
      <c r="F14" s="303">
        <v>-2.4</v>
      </c>
      <c r="G14" s="39">
        <v>0.5</v>
      </c>
      <c r="H14" s="223">
        <v>30908</v>
      </c>
      <c r="I14" s="191">
        <v>28822</v>
      </c>
      <c r="J14" s="182">
        <v>-6.7</v>
      </c>
      <c r="K14" s="28">
        <v>0.5</v>
      </c>
    </row>
    <row r="15" spans="2:11" ht="7.5" customHeight="1" thickBot="1">
      <c r="B15" s="516"/>
      <c r="C15" s="517"/>
      <c r="D15" s="225"/>
      <c r="E15" s="189"/>
      <c r="F15" s="189"/>
      <c r="G15" s="226"/>
      <c r="H15" s="227"/>
      <c r="I15" s="189"/>
      <c r="J15" s="189"/>
      <c r="K15" s="228"/>
    </row>
    <row r="16" spans="2:3" ht="13.5">
      <c r="B16" s="255" t="s">
        <v>34</v>
      </c>
      <c r="C16" s="45"/>
    </row>
    <row r="17" spans="2:3" ht="13.5">
      <c r="B17" s="255" t="s">
        <v>273</v>
      </c>
      <c r="C17" s="45"/>
    </row>
    <row r="18" ht="13.5">
      <c r="B18" s="251" t="s">
        <v>285</v>
      </c>
    </row>
    <row r="19" ht="13.5">
      <c r="B19" s="229"/>
    </row>
    <row r="20" spans="2:3" ht="13.5">
      <c r="B20" s="76"/>
      <c r="C20" s="45"/>
    </row>
    <row r="21" ht="13.5">
      <c r="B21" s="45" t="s">
        <v>274</v>
      </c>
    </row>
    <row r="22" spans="2:11" ht="14.25" thickBot="1">
      <c r="B22" s="45"/>
      <c r="E22" s="488"/>
      <c r="F22" s="488"/>
      <c r="G22" s="488"/>
      <c r="I22" s="488" t="s">
        <v>223</v>
      </c>
      <c r="J22" s="488"/>
      <c r="K22" s="488"/>
    </row>
    <row r="23" spans="2:11" ht="13.5">
      <c r="B23" s="452" t="s">
        <v>269</v>
      </c>
      <c r="C23" s="511"/>
      <c r="D23" s="508" t="s">
        <v>290</v>
      </c>
      <c r="E23" s="463"/>
      <c r="F23" s="463"/>
      <c r="G23" s="464"/>
      <c r="H23" s="463" t="s">
        <v>291</v>
      </c>
      <c r="I23" s="463"/>
      <c r="J23" s="463"/>
      <c r="K23" s="464"/>
    </row>
    <row r="24" spans="2:11" ht="13.5">
      <c r="B24" s="512"/>
      <c r="C24" s="513"/>
      <c r="D24" s="169" t="s">
        <v>283</v>
      </c>
      <c r="E24" s="213" t="s">
        <v>284</v>
      </c>
      <c r="F24" s="213" t="s">
        <v>270</v>
      </c>
      <c r="G24" s="214" t="s">
        <v>271</v>
      </c>
      <c r="H24" s="169" t="s">
        <v>283</v>
      </c>
      <c r="I24" s="213" t="s">
        <v>284</v>
      </c>
      <c r="J24" s="213" t="s">
        <v>270</v>
      </c>
      <c r="K24" s="216" t="s">
        <v>271</v>
      </c>
    </row>
    <row r="25" spans="2:11" ht="13.5">
      <c r="B25" s="217"/>
      <c r="C25" s="218"/>
      <c r="D25" s="169"/>
      <c r="E25" s="213"/>
      <c r="F25" s="213"/>
      <c r="G25" s="214"/>
      <c r="H25" s="215"/>
      <c r="I25" s="213"/>
      <c r="J25" s="213"/>
      <c r="K25" s="216"/>
    </row>
    <row r="26" spans="2:11" ht="13.5">
      <c r="B26" s="509" t="s">
        <v>289</v>
      </c>
      <c r="C26" s="510"/>
      <c r="D26" s="221">
        <v>882086</v>
      </c>
      <c r="E26" s="191">
        <v>880780</v>
      </c>
      <c r="F26" s="182">
        <v>-0.1</v>
      </c>
      <c r="G26" s="252">
        <v>100</v>
      </c>
      <c r="H26" s="223">
        <v>55837252</v>
      </c>
      <c r="I26" s="191">
        <v>56872826</v>
      </c>
      <c r="J26" s="182">
        <v>1.9</v>
      </c>
      <c r="K26" s="252">
        <v>100</v>
      </c>
    </row>
    <row r="27" spans="2:11" ht="13.5">
      <c r="B27" s="219"/>
      <c r="C27" s="220"/>
      <c r="D27" s="221"/>
      <c r="E27" s="191"/>
      <c r="F27" s="125"/>
      <c r="G27" s="222"/>
      <c r="H27" s="223"/>
      <c r="I27" s="191"/>
      <c r="J27" s="125"/>
      <c r="K27" s="222"/>
    </row>
    <row r="28" spans="2:11" ht="13.5">
      <c r="B28" s="509" t="s">
        <v>288</v>
      </c>
      <c r="C28" s="510"/>
      <c r="D28" s="221">
        <v>139551</v>
      </c>
      <c r="E28" s="191">
        <v>123490</v>
      </c>
      <c r="F28" s="182">
        <v>-11.5</v>
      </c>
      <c r="G28" s="39">
        <v>14</v>
      </c>
      <c r="H28" s="223">
        <v>6374334</v>
      </c>
      <c r="I28" s="191">
        <v>5719403</v>
      </c>
      <c r="J28" s="182">
        <v>-10.3</v>
      </c>
      <c r="K28" s="28">
        <v>10.1</v>
      </c>
    </row>
    <row r="29" spans="2:11" ht="7.5" customHeight="1">
      <c r="B29" s="219"/>
      <c r="C29" s="220"/>
      <c r="D29" s="221"/>
      <c r="E29" s="191"/>
      <c r="F29" s="182"/>
      <c r="G29" s="39"/>
      <c r="H29" s="223"/>
      <c r="I29" s="191"/>
      <c r="J29" s="182"/>
      <c r="K29" s="28"/>
    </row>
    <row r="30" spans="2:11" ht="13.5">
      <c r="B30" s="509" t="s">
        <v>19</v>
      </c>
      <c r="C30" s="510"/>
      <c r="D30" s="221">
        <v>739433</v>
      </c>
      <c r="E30" s="191">
        <v>754530</v>
      </c>
      <c r="F30" s="182">
        <v>2</v>
      </c>
      <c r="G30" s="39">
        <v>85.7</v>
      </c>
      <c r="H30" s="223">
        <v>49327187</v>
      </c>
      <c r="I30" s="191">
        <v>51032017</v>
      </c>
      <c r="J30" s="182">
        <v>3.5</v>
      </c>
      <c r="K30" s="28">
        <v>89.7</v>
      </c>
    </row>
    <row r="31" spans="2:11" ht="13.5">
      <c r="B31" s="514" t="s">
        <v>287</v>
      </c>
      <c r="C31" s="515"/>
      <c r="D31" s="221">
        <v>630428</v>
      </c>
      <c r="E31" s="191">
        <v>635030</v>
      </c>
      <c r="F31" s="182">
        <v>0.7</v>
      </c>
      <c r="G31" s="39">
        <v>72.1</v>
      </c>
      <c r="H31" s="223">
        <v>41921403</v>
      </c>
      <c r="I31" s="191">
        <v>42716541</v>
      </c>
      <c r="J31" s="182">
        <v>1.9</v>
      </c>
      <c r="K31" s="28">
        <v>75.1</v>
      </c>
    </row>
    <row r="32" spans="2:11" ht="7.5" customHeight="1">
      <c r="B32" s="224"/>
      <c r="C32" s="220"/>
      <c r="D32" s="221"/>
      <c r="E32" s="191"/>
      <c r="F32" s="182"/>
      <c r="G32" s="39"/>
      <c r="H32" s="223"/>
      <c r="I32" s="191"/>
      <c r="J32" s="182"/>
      <c r="K32" s="28"/>
    </row>
    <row r="33" spans="2:11" ht="13.5">
      <c r="B33" s="509" t="s">
        <v>272</v>
      </c>
      <c r="C33" s="510"/>
      <c r="D33" s="221">
        <v>3102</v>
      </c>
      <c r="E33" s="191">
        <v>2760</v>
      </c>
      <c r="F33" s="182">
        <v>-11</v>
      </c>
      <c r="G33" s="39">
        <v>0.3</v>
      </c>
      <c r="H33" s="223">
        <v>135731</v>
      </c>
      <c r="I33" s="191">
        <v>121406</v>
      </c>
      <c r="J33" s="182">
        <v>-10.6</v>
      </c>
      <c r="K33" s="28">
        <v>0.2</v>
      </c>
    </row>
    <row r="34" spans="2:11" ht="7.5" customHeight="1" thickBot="1">
      <c r="B34" s="516"/>
      <c r="C34" s="517"/>
      <c r="D34" s="225"/>
      <c r="E34" s="189"/>
      <c r="F34" s="189"/>
      <c r="G34" s="226"/>
      <c r="H34" s="227"/>
      <c r="I34" s="189"/>
      <c r="J34" s="189"/>
      <c r="K34" s="228"/>
    </row>
    <row r="35" ht="13.5">
      <c r="B35" s="255" t="s">
        <v>34</v>
      </c>
    </row>
    <row r="36" ht="13.5">
      <c r="B36" s="255" t="s">
        <v>275</v>
      </c>
    </row>
    <row r="37" ht="13.5">
      <c r="B37" s="251" t="s">
        <v>285</v>
      </c>
    </row>
  </sheetData>
  <sheetProtection/>
  <mergeCells count="22">
    <mergeCell ref="B28:C28"/>
    <mergeCell ref="B30:C30"/>
    <mergeCell ref="B33:C33"/>
    <mergeCell ref="B34:C34"/>
    <mergeCell ref="B14:C14"/>
    <mergeCell ref="B15:C15"/>
    <mergeCell ref="B31:C31"/>
    <mergeCell ref="B26:C26"/>
    <mergeCell ref="B7:C7"/>
    <mergeCell ref="B9:C9"/>
    <mergeCell ref="B11:C11"/>
    <mergeCell ref="I22:K22"/>
    <mergeCell ref="B4:C5"/>
    <mergeCell ref="B23:C24"/>
    <mergeCell ref="B12:C12"/>
    <mergeCell ref="I3:K3"/>
    <mergeCell ref="D4:G4"/>
    <mergeCell ref="H4:K4"/>
    <mergeCell ref="E3:G3"/>
    <mergeCell ref="E22:G22"/>
    <mergeCell ref="D23:G23"/>
    <mergeCell ref="H23:K23"/>
  </mergeCells>
  <printOptions/>
  <pageMargins left="0.7" right="0.7" top="0.75" bottom="0.75" header="0.3" footer="0.3"/>
  <pageSetup fitToHeight="1"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B2:I43"/>
  <sheetViews>
    <sheetView zoomScalePageLayoutView="0" workbookViewId="0" topLeftCell="A1">
      <selection activeCell="B41" sqref="B41"/>
    </sheetView>
  </sheetViews>
  <sheetFormatPr defaultColWidth="9.00390625" defaultRowHeight="13.5"/>
  <cols>
    <col min="1" max="1" width="0.6171875" style="0" customWidth="1"/>
    <col min="2" max="2" width="54.125" style="0" customWidth="1"/>
    <col min="3" max="5" width="12.375" style="0" customWidth="1"/>
    <col min="6" max="6" width="10.625" style="0" customWidth="1"/>
    <col min="7" max="9" width="12.375" style="0" customWidth="1"/>
  </cols>
  <sheetData>
    <row r="1" ht="4.5" customHeight="1"/>
    <row r="2" spans="2:9" ht="14.25">
      <c r="B2" s="419" t="s">
        <v>342</v>
      </c>
      <c r="C2" s="419"/>
      <c r="D2" s="419"/>
      <c r="E2" s="45"/>
      <c r="F2" s="45"/>
      <c r="G2" s="45"/>
      <c r="H2" s="45"/>
      <c r="I2" s="45"/>
    </row>
    <row r="3" spans="2:9" ht="14.25" thickBot="1">
      <c r="B3" s="45"/>
      <c r="C3" s="45"/>
      <c r="D3" s="45"/>
      <c r="E3" s="45"/>
      <c r="F3" s="420"/>
      <c r="G3" s="420"/>
      <c r="H3" s="523" t="s">
        <v>346</v>
      </c>
      <c r="I3" s="523"/>
    </row>
    <row r="4" spans="2:9" ht="13.5">
      <c r="B4" s="518" t="s">
        <v>329</v>
      </c>
      <c r="C4" s="520" t="s">
        <v>312</v>
      </c>
      <c r="D4" s="521"/>
      <c r="E4" s="521"/>
      <c r="F4" s="522"/>
      <c r="G4" s="520" t="s">
        <v>33</v>
      </c>
      <c r="H4" s="521"/>
      <c r="I4" s="522"/>
    </row>
    <row r="5" spans="2:9" ht="27" customHeight="1" thickBot="1">
      <c r="B5" s="519"/>
      <c r="C5" s="423" t="s">
        <v>82</v>
      </c>
      <c r="D5" s="424" t="s">
        <v>83</v>
      </c>
      <c r="E5" s="425" t="s">
        <v>343</v>
      </c>
      <c r="F5" s="426" t="s">
        <v>334</v>
      </c>
      <c r="G5" s="423" t="s">
        <v>82</v>
      </c>
      <c r="H5" s="424" t="s">
        <v>83</v>
      </c>
      <c r="I5" s="446" t="s">
        <v>343</v>
      </c>
    </row>
    <row r="6" spans="2:9" ht="13.5">
      <c r="B6" s="421"/>
      <c r="C6" s="74"/>
      <c r="D6" s="427"/>
      <c r="E6" s="428"/>
      <c r="F6" s="429"/>
      <c r="G6" s="430"/>
      <c r="H6" s="428"/>
      <c r="I6" s="429"/>
    </row>
    <row r="7" spans="2:9" ht="13.5">
      <c r="B7" s="421" t="s">
        <v>240</v>
      </c>
      <c r="C7" s="431">
        <v>627</v>
      </c>
      <c r="D7" s="432">
        <v>6630</v>
      </c>
      <c r="E7" s="433">
        <v>73287</v>
      </c>
      <c r="F7" s="434">
        <v>1.6</v>
      </c>
      <c r="G7" s="435">
        <v>30525</v>
      </c>
      <c r="H7" s="436">
        <v>340813</v>
      </c>
      <c r="I7" s="437">
        <v>4652648</v>
      </c>
    </row>
    <row r="8" spans="2:9" ht="13.5">
      <c r="B8" s="421" t="s">
        <v>45</v>
      </c>
      <c r="C8" s="431">
        <v>59</v>
      </c>
      <c r="D8" s="432">
        <v>452</v>
      </c>
      <c r="E8" s="433">
        <v>9200</v>
      </c>
      <c r="F8" s="434">
        <v>1.6</v>
      </c>
      <c r="G8" s="435">
        <v>1706</v>
      </c>
      <c r="H8" s="436">
        <v>18122</v>
      </c>
      <c r="I8" s="437">
        <v>590905</v>
      </c>
    </row>
    <row r="9" spans="2:9" ht="13.5">
      <c r="B9" s="421" t="s">
        <v>347</v>
      </c>
      <c r="C9" s="433" t="s">
        <v>238</v>
      </c>
      <c r="D9" s="433" t="s">
        <v>238</v>
      </c>
      <c r="E9" s="433" t="s">
        <v>238</v>
      </c>
      <c r="F9" s="434" t="s">
        <v>238</v>
      </c>
      <c r="G9" s="433" t="s">
        <v>238</v>
      </c>
      <c r="H9" s="433" t="s">
        <v>238</v>
      </c>
      <c r="I9" s="437" t="s">
        <v>238</v>
      </c>
    </row>
    <row r="10" spans="2:9" ht="13.5">
      <c r="B10" s="421" t="s">
        <v>341</v>
      </c>
      <c r="C10" s="431">
        <v>13245</v>
      </c>
      <c r="D10" s="432">
        <v>212393</v>
      </c>
      <c r="E10" s="433">
        <v>5680465</v>
      </c>
      <c r="F10" s="434">
        <v>1.7000000000000002</v>
      </c>
      <c r="G10" s="435">
        <v>430916</v>
      </c>
      <c r="H10" s="436">
        <v>8609190</v>
      </c>
      <c r="I10" s="437">
        <v>339631282</v>
      </c>
    </row>
    <row r="11" spans="2:9" ht="13.5">
      <c r="B11" s="422" t="s">
        <v>348</v>
      </c>
      <c r="C11" s="433" t="s">
        <v>238</v>
      </c>
      <c r="D11" s="433" t="s">
        <v>238</v>
      </c>
      <c r="E11" s="433" t="s">
        <v>238</v>
      </c>
      <c r="F11" s="434" t="s">
        <v>238</v>
      </c>
      <c r="G11" s="433" t="s">
        <v>238</v>
      </c>
      <c r="H11" s="433" t="s">
        <v>238</v>
      </c>
      <c r="I11" s="437" t="s">
        <v>238</v>
      </c>
    </row>
    <row r="12" spans="2:9" ht="13.5">
      <c r="B12" s="422" t="s">
        <v>349</v>
      </c>
      <c r="C12" s="433" t="s">
        <v>238</v>
      </c>
      <c r="D12" s="433" t="s">
        <v>238</v>
      </c>
      <c r="E12" s="433" t="s">
        <v>238</v>
      </c>
      <c r="F12" s="434" t="s">
        <v>238</v>
      </c>
      <c r="G12" s="433" t="s">
        <v>238</v>
      </c>
      <c r="H12" s="433" t="s">
        <v>238</v>
      </c>
      <c r="I12" s="437" t="s">
        <v>238</v>
      </c>
    </row>
    <row r="13" spans="2:9" ht="13.5">
      <c r="B13" s="421" t="s">
        <v>350</v>
      </c>
      <c r="C13" s="433" t="s">
        <v>238</v>
      </c>
      <c r="D13" s="433" t="s">
        <v>238</v>
      </c>
      <c r="E13" s="433" t="s">
        <v>238</v>
      </c>
      <c r="F13" s="434" t="s">
        <v>340</v>
      </c>
      <c r="G13" s="433" t="s">
        <v>238</v>
      </c>
      <c r="H13" s="433" t="s">
        <v>238</v>
      </c>
      <c r="I13" s="437" t="s">
        <v>238</v>
      </c>
    </row>
    <row r="14" spans="2:9" ht="13.5">
      <c r="B14" s="421" t="s">
        <v>330</v>
      </c>
      <c r="C14" s="431">
        <v>294</v>
      </c>
      <c r="D14" s="432">
        <v>3924</v>
      </c>
      <c r="E14" s="433">
        <v>64169</v>
      </c>
      <c r="F14" s="434">
        <v>0.2</v>
      </c>
      <c r="G14" s="435">
        <v>34396</v>
      </c>
      <c r="H14" s="436">
        <v>1099327</v>
      </c>
      <c r="I14" s="437">
        <v>27032011</v>
      </c>
    </row>
    <row r="15" spans="2:9" ht="13.5">
      <c r="B15" s="422" t="s">
        <v>351</v>
      </c>
      <c r="C15" s="433" t="s">
        <v>238</v>
      </c>
      <c r="D15" s="433" t="s">
        <v>238</v>
      </c>
      <c r="E15" s="433" t="s">
        <v>238</v>
      </c>
      <c r="F15" s="434" t="s">
        <v>238</v>
      </c>
      <c r="G15" s="433" t="s">
        <v>238</v>
      </c>
      <c r="H15" s="433" t="s">
        <v>238</v>
      </c>
      <c r="I15" s="437" t="s">
        <v>238</v>
      </c>
    </row>
    <row r="16" spans="2:9" ht="13.5">
      <c r="B16" s="421" t="s">
        <v>38</v>
      </c>
      <c r="C16" s="431">
        <v>23078</v>
      </c>
      <c r="D16" s="432">
        <v>164703</v>
      </c>
      <c r="E16" s="433">
        <v>4984409</v>
      </c>
      <c r="F16" s="434">
        <v>0.8</v>
      </c>
      <c r="G16" s="435">
        <v>1274938</v>
      </c>
      <c r="H16" s="436">
        <v>11262136</v>
      </c>
      <c r="I16" s="437">
        <v>596683310</v>
      </c>
    </row>
    <row r="17" spans="2:9" ht="13.5">
      <c r="B17" s="421" t="s">
        <v>335</v>
      </c>
      <c r="C17" s="431">
        <v>5738</v>
      </c>
      <c r="D17" s="432">
        <v>44592</v>
      </c>
      <c r="E17" s="433">
        <v>2635681</v>
      </c>
      <c r="F17" s="434">
        <v>0.6</v>
      </c>
      <c r="G17" s="435">
        <v>343130</v>
      </c>
      <c r="H17" s="436">
        <v>3821393</v>
      </c>
      <c r="I17" s="437">
        <v>445721114</v>
      </c>
    </row>
    <row r="18" spans="2:9" ht="13.5">
      <c r="B18" s="421" t="s">
        <v>336</v>
      </c>
      <c r="C18" s="431">
        <v>17340</v>
      </c>
      <c r="D18" s="432">
        <v>120111</v>
      </c>
      <c r="E18" s="433">
        <v>2348728</v>
      </c>
      <c r="F18" s="434">
        <v>1.6</v>
      </c>
      <c r="G18" s="435">
        <v>931808</v>
      </c>
      <c r="H18" s="436">
        <v>7440743</v>
      </c>
      <c r="I18" s="437">
        <v>150962196</v>
      </c>
    </row>
    <row r="19" spans="2:9" ht="13.5">
      <c r="B19" s="422" t="s">
        <v>352</v>
      </c>
      <c r="C19" s="433" t="s">
        <v>238</v>
      </c>
      <c r="D19" s="433" t="s">
        <v>238</v>
      </c>
      <c r="E19" s="433" t="s">
        <v>238</v>
      </c>
      <c r="F19" s="434" t="s">
        <v>238</v>
      </c>
      <c r="G19" s="433" t="s">
        <v>238</v>
      </c>
      <c r="H19" s="433" t="s">
        <v>238</v>
      </c>
      <c r="I19" s="437" t="s">
        <v>238</v>
      </c>
    </row>
    <row r="20" spans="2:9" ht="13.5">
      <c r="B20" s="421" t="s">
        <v>40</v>
      </c>
      <c r="C20" s="431">
        <v>4339</v>
      </c>
      <c r="D20" s="432">
        <v>13208</v>
      </c>
      <c r="E20" s="433">
        <v>247737</v>
      </c>
      <c r="F20" s="434">
        <v>0.6</v>
      </c>
      <c r="G20" s="435">
        <v>323883</v>
      </c>
      <c r="H20" s="436">
        <v>1346807</v>
      </c>
      <c r="I20" s="437">
        <v>44678560</v>
      </c>
    </row>
    <row r="21" spans="2:9" ht="13.5">
      <c r="B21" s="421" t="s">
        <v>337</v>
      </c>
      <c r="C21" s="431">
        <v>3973</v>
      </c>
      <c r="D21" s="432">
        <v>9930</v>
      </c>
      <c r="E21" s="433">
        <v>165415</v>
      </c>
      <c r="F21" s="434">
        <v>0.5</v>
      </c>
      <c r="G21" s="435">
        <v>296719</v>
      </c>
      <c r="H21" s="436">
        <v>1079156</v>
      </c>
      <c r="I21" s="437">
        <v>31563267</v>
      </c>
    </row>
    <row r="22" spans="2:9" ht="13.5">
      <c r="B22" s="421" t="s">
        <v>338</v>
      </c>
      <c r="C22" s="431">
        <v>366</v>
      </c>
      <c r="D22" s="432">
        <v>3278</v>
      </c>
      <c r="E22" s="433">
        <v>82322</v>
      </c>
      <c r="F22" s="434">
        <v>0.6</v>
      </c>
      <c r="G22" s="435">
        <v>27164</v>
      </c>
      <c r="H22" s="436">
        <v>267651</v>
      </c>
      <c r="I22" s="437">
        <v>13115294</v>
      </c>
    </row>
    <row r="23" spans="2:9" ht="13.5" customHeight="1">
      <c r="B23" s="421" t="s">
        <v>241</v>
      </c>
      <c r="C23" s="431">
        <v>3331</v>
      </c>
      <c r="D23" s="432">
        <v>18552</v>
      </c>
      <c r="E23" s="433">
        <v>378948</v>
      </c>
      <c r="F23" s="434">
        <v>1</v>
      </c>
      <c r="G23" s="435">
        <v>201804</v>
      </c>
      <c r="H23" s="436">
        <v>1687008</v>
      </c>
      <c r="I23" s="437">
        <v>38178217</v>
      </c>
    </row>
    <row r="24" spans="2:9" ht="13.5">
      <c r="B24" s="421" t="s">
        <v>42</v>
      </c>
      <c r="C24" s="431">
        <v>11384</v>
      </c>
      <c r="D24" s="432">
        <v>77435</v>
      </c>
      <c r="E24" s="433">
        <v>338484</v>
      </c>
      <c r="F24" s="434">
        <v>1.4000000000000001</v>
      </c>
      <c r="G24" s="435">
        <v>611807</v>
      </c>
      <c r="H24" s="436">
        <v>4810856</v>
      </c>
      <c r="I24" s="437">
        <v>23886206</v>
      </c>
    </row>
    <row r="25" spans="2:9" ht="13.5">
      <c r="B25" s="421" t="s">
        <v>339</v>
      </c>
      <c r="C25" s="431">
        <v>957</v>
      </c>
      <c r="D25" s="432">
        <v>11739</v>
      </c>
      <c r="E25" s="433">
        <v>83289</v>
      </c>
      <c r="F25" s="434">
        <v>1.4000000000000001</v>
      </c>
      <c r="G25" s="435">
        <v>45236</v>
      </c>
      <c r="H25" s="436">
        <v>628801</v>
      </c>
      <c r="I25" s="437">
        <v>5910544</v>
      </c>
    </row>
    <row r="26" spans="2:9" ht="13.5">
      <c r="B26" s="421" t="s">
        <v>344</v>
      </c>
      <c r="C26" s="431">
        <v>10427</v>
      </c>
      <c r="D26" s="432">
        <v>65696</v>
      </c>
      <c r="E26" s="433">
        <v>255195</v>
      </c>
      <c r="F26" s="434">
        <v>1.4000000000000001</v>
      </c>
      <c r="G26" s="435">
        <v>566571</v>
      </c>
      <c r="H26" s="436">
        <v>4182055</v>
      </c>
      <c r="I26" s="437">
        <v>17975662</v>
      </c>
    </row>
    <row r="27" spans="2:9" ht="13.5">
      <c r="B27" s="421" t="s">
        <v>43</v>
      </c>
      <c r="C27" s="431">
        <v>7929</v>
      </c>
      <c r="D27" s="432">
        <v>36378</v>
      </c>
      <c r="E27" s="433">
        <v>608592</v>
      </c>
      <c r="F27" s="434">
        <v>1.3</v>
      </c>
      <c r="G27" s="435">
        <v>434011</v>
      </c>
      <c r="H27" s="436">
        <v>2205975</v>
      </c>
      <c r="I27" s="437">
        <v>46105710</v>
      </c>
    </row>
    <row r="28" spans="2:9" ht="13.5">
      <c r="B28" s="421" t="s">
        <v>353</v>
      </c>
      <c r="C28" s="433" t="s">
        <v>238</v>
      </c>
      <c r="D28" s="433" t="s">
        <v>238</v>
      </c>
      <c r="E28" s="433" t="s">
        <v>238</v>
      </c>
      <c r="F28" s="434" t="s">
        <v>238</v>
      </c>
      <c r="G28" s="433" t="s">
        <v>238</v>
      </c>
      <c r="H28" s="433" t="s">
        <v>238</v>
      </c>
      <c r="I28" s="437" t="s">
        <v>238</v>
      </c>
    </row>
    <row r="29" spans="2:9" ht="13.5">
      <c r="B29" s="421" t="s">
        <v>354</v>
      </c>
      <c r="C29" s="433" t="s">
        <v>238</v>
      </c>
      <c r="D29" s="433" t="s">
        <v>238</v>
      </c>
      <c r="E29" s="433" t="s">
        <v>238</v>
      </c>
      <c r="F29" s="434" t="s">
        <v>238</v>
      </c>
      <c r="G29" s="433" t="s">
        <v>238</v>
      </c>
      <c r="H29" s="433" t="s">
        <v>238</v>
      </c>
      <c r="I29" s="437" t="s">
        <v>238</v>
      </c>
    </row>
    <row r="30" spans="2:9" ht="13.5">
      <c r="B30" s="421" t="s">
        <v>331</v>
      </c>
      <c r="C30" s="431">
        <v>2638</v>
      </c>
      <c r="D30" s="432">
        <v>10705</v>
      </c>
      <c r="E30" s="433">
        <v>40184</v>
      </c>
      <c r="F30" s="434">
        <v>1.0999999999999999</v>
      </c>
      <c r="G30" s="435">
        <v>134412</v>
      </c>
      <c r="H30" s="436">
        <v>726465</v>
      </c>
      <c r="I30" s="437">
        <v>3519596</v>
      </c>
    </row>
    <row r="31" spans="2:9" ht="13.5">
      <c r="B31" s="421" t="s">
        <v>13</v>
      </c>
      <c r="C31" s="431">
        <v>6371</v>
      </c>
      <c r="D31" s="432">
        <v>98870</v>
      </c>
      <c r="E31" s="433">
        <v>1670320</v>
      </c>
      <c r="F31" s="434">
        <v>1.5</v>
      </c>
      <c r="G31" s="435">
        <v>392586</v>
      </c>
      <c r="H31" s="436">
        <v>6918535</v>
      </c>
      <c r="I31" s="437">
        <v>112818768</v>
      </c>
    </row>
    <row r="32" spans="2:9" ht="13.5">
      <c r="B32" s="421" t="s">
        <v>355</v>
      </c>
      <c r="C32" s="433" t="s">
        <v>238</v>
      </c>
      <c r="D32" s="433" t="s">
        <v>238</v>
      </c>
      <c r="E32" s="433" t="s">
        <v>238</v>
      </c>
      <c r="F32" s="434" t="s">
        <v>238</v>
      </c>
      <c r="G32" s="433" t="s">
        <v>238</v>
      </c>
      <c r="H32" s="433" t="s">
        <v>238</v>
      </c>
      <c r="I32" s="437" t="s">
        <v>238</v>
      </c>
    </row>
    <row r="33" spans="2:9" ht="13.5">
      <c r="B33" s="421" t="s">
        <v>356</v>
      </c>
      <c r="C33" s="433" t="s">
        <v>238</v>
      </c>
      <c r="D33" s="433" t="s">
        <v>238</v>
      </c>
      <c r="E33" s="433" t="s">
        <v>238</v>
      </c>
      <c r="F33" s="434" t="s">
        <v>238</v>
      </c>
      <c r="G33" s="433" t="s">
        <v>238</v>
      </c>
      <c r="H33" s="433" t="s">
        <v>238</v>
      </c>
      <c r="I33" s="437" t="s">
        <v>238</v>
      </c>
    </row>
    <row r="34" spans="2:9" ht="13.5">
      <c r="B34" s="421" t="s">
        <v>332</v>
      </c>
      <c r="C34" s="431">
        <v>316</v>
      </c>
      <c r="D34" s="432">
        <v>4555</v>
      </c>
      <c r="E34" s="433">
        <v>83160</v>
      </c>
      <c r="F34" s="434">
        <v>2.8000000000000003</v>
      </c>
      <c r="G34" s="435">
        <v>10045</v>
      </c>
      <c r="H34" s="436">
        <v>172772</v>
      </c>
      <c r="I34" s="437">
        <v>2973426</v>
      </c>
    </row>
    <row r="35" spans="2:9" ht="13.5">
      <c r="B35" s="421" t="s">
        <v>357</v>
      </c>
      <c r="C35" s="433" t="s">
        <v>238</v>
      </c>
      <c r="D35" s="433" t="s">
        <v>238</v>
      </c>
      <c r="E35" s="433" t="s">
        <v>340</v>
      </c>
      <c r="F35" s="434" t="s">
        <v>238</v>
      </c>
      <c r="G35" s="433" t="s">
        <v>238</v>
      </c>
      <c r="H35" s="433" t="s">
        <v>238</v>
      </c>
      <c r="I35" s="437" t="s">
        <v>238</v>
      </c>
    </row>
    <row r="36" spans="2:9" ht="13.5">
      <c r="B36" s="421" t="s">
        <v>358</v>
      </c>
      <c r="C36" s="433" t="s">
        <v>238</v>
      </c>
      <c r="D36" s="433" t="s">
        <v>238</v>
      </c>
      <c r="E36" s="433" t="s">
        <v>340</v>
      </c>
      <c r="F36" s="434" t="s">
        <v>238</v>
      </c>
      <c r="G36" s="433" t="s">
        <v>238</v>
      </c>
      <c r="H36" s="433" t="s">
        <v>238</v>
      </c>
      <c r="I36" s="437" t="s">
        <v>238</v>
      </c>
    </row>
    <row r="37" spans="2:9" ht="13.5">
      <c r="B37" s="421" t="s">
        <v>333</v>
      </c>
      <c r="C37" s="431">
        <v>3041</v>
      </c>
      <c r="D37" s="432">
        <v>46357</v>
      </c>
      <c r="E37" s="433">
        <v>360522</v>
      </c>
      <c r="F37" s="434">
        <v>1</v>
      </c>
      <c r="G37" s="435">
        <v>186643</v>
      </c>
      <c r="H37" s="436">
        <v>3873840</v>
      </c>
      <c r="I37" s="437">
        <v>36978481</v>
      </c>
    </row>
    <row r="38" spans="2:9" ht="14.25" thickBot="1">
      <c r="B38" s="438"/>
      <c r="C38" s="439"/>
      <c r="D38" s="440"/>
      <c r="E38" s="441"/>
      <c r="F38" s="442"/>
      <c r="G38" s="443"/>
      <c r="H38" s="444"/>
      <c r="I38" s="445"/>
    </row>
    <row r="39" spans="2:9" ht="13.5">
      <c r="B39" s="76" t="s">
        <v>34</v>
      </c>
      <c r="C39" s="76"/>
      <c r="D39" s="76"/>
      <c r="E39" s="76"/>
      <c r="F39" s="76"/>
      <c r="G39" s="76"/>
      <c r="H39" s="76"/>
      <c r="I39" s="76"/>
    </row>
    <row r="40" spans="2:9" ht="13.5">
      <c r="B40" s="35" t="s">
        <v>360</v>
      </c>
      <c r="C40" s="35"/>
      <c r="D40" s="35"/>
      <c r="E40" s="76"/>
      <c r="F40" s="76"/>
      <c r="G40" s="76"/>
      <c r="H40" s="76"/>
      <c r="I40" s="76"/>
    </row>
    <row r="41" spans="2:9" ht="13.5">
      <c r="B41" s="74" t="s">
        <v>292</v>
      </c>
      <c r="C41" s="74"/>
      <c r="D41" s="74"/>
      <c r="E41" s="35"/>
      <c r="F41" s="35"/>
      <c r="G41" s="35"/>
      <c r="H41" s="35"/>
      <c r="I41" s="35"/>
    </row>
    <row r="42" spans="2:9" ht="13.5">
      <c r="B42" s="35" t="s">
        <v>359</v>
      </c>
      <c r="C42" s="35"/>
      <c r="D42" s="35"/>
      <c r="E42" s="35"/>
      <c r="F42" s="35"/>
      <c r="G42" s="35"/>
      <c r="H42" s="35"/>
      <c r="I42" s="35"/>
    </row>
    <row r="43" ht="13.5">
      <c r="B43" s="74"/>
    </row>
  </sheetData>
  <sheetProtection/>
  <mergeCells count="4">
    <mergeCell ref="B4:B5"/>
    <mergeCell ref="C4:F4"/>
    <mergeCell ref="G4:I4"/>
    <mergeCell ref="H3:I3"/>
  </mergeCells>
  <printOptions/>
  <pageMargins left="0.25" right="0.25" top="0.75" bottom="0.75" header="0.3" footer="0.3"/>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I21" sqref="I21"/>
    </sheetView>
  </sheetViews>
  <sheetFormatPr defaultColWidth="9.00390625" defaultRowHeight="13.5"/>
  <cols>
    <col min="1" max="1" width="13.125" style="0" customWidth="1"/>
  </cols>
  <sheetData>
    <row r="1" spans="1:9" ht="13.5">
      <c r="A1" t="s">
        <v>277</v>
      </c>
      <c r="B1" s="27"/>
      <c r="C1" s="27"/>
      <c r="D1" s="27"/>
      <c r="E1" s="27"/>
      <c r="F1" s="27"/>
      <c r="G1" s="27"/>
      <c r="H1" s="27"/>
      <c r="I1" s="27"/>
    </row>
    <row r="2" spans="2:9" ht="14.25" thickBot="1">
      <c r="B2" s="524"/>
      <c r="C2" s="524"/>
      <c r="D2" s="524"/>
      <c r="E2" s="525"/>
      <c r="F2" s="23"/>
      <c r="G2" s="22" t="s">
        <v>49</v>
      </c>
      <c r="I2" s="22"/>
    </row>
    <row r="3" spans="1:9" ht="13.5">
      <c r="A3" s="459" t="s">
        <v>64</v>
      </c>
      <c r="B3" s="528" t="s">
        <v>279</v>
      </c>
      <c r="C3" s="529"/>
      <c r="D3" s="529"/>
      <c r="E3" s="530"/>
      <c r="F3" s="529" t="s">
        <v>280</v>
      </c>
      <c r="G3" s="529"/>
      <c r="H3" s="529"/>
      <c r="I3" s="534"/>
    </row>
    <row r="4" spans="1:9" ht="13.5">
      <c r="A4" s="526"/>
      <c r="B4" s="531"/>
      <c r="C4" s="532"/>
      <c r="D4" s="532"/>
      <c r="E4" s="533"/>
      <c r="F4" s="532"/>
      <c r="G4" s="532"/>
      <c r="H4" s="532"/>
      <c r="I4" s="535"/>
    </row>
    <row r="5" spans="1:9" ht="14.25" thickBot="1">
      <c r="A5" s="527"/>
      <c r="B5" s="230" t="s">
        <v>283</v>
      </c>
      <c r="C5" s="231" t="s">
        <v>284</v>
      </c>
      <c r="D5" s="231" t="s">
        <v>270</v>
      </c>
      <c r="E5" s="231" t="s">
        <v>21</v>
      </c>
      <c r="F5" s="230" t="s">
        <v>283</v>
      </c>
      <c r="G5" s="231" t="s">
        <v>284</v>
      </c>
      <c r="H5" s="231" t="s">
        <v>270</v>
      </c>
      <c r="I5" s="55" t="s">
        <v>48</v>
      </c>
    </row>
    <row r="6" spans="1:9" ht="13.5">
      <c r="A6" s="52"/>
      <c r="B6" s="232"/>
      <c r="C6" s="233"/>
      <c r="D6" s="233"/>
      <c r="E6" s="233"/>
      <c r="F6" s="234"/>
      <c r="G6" s="235"/>
      <c r="H6" s="233"/>
      <c r="I6" s="42"/>
    </row>
    <row r="7" spans="1:9" ht="13.5">
      <c r="A7" s="53" t="s">
        <v>63</v>
      </c>
      <c r="B7" s="236">
        <v>102073</v>
      </c>
      <c r="C7" s="237">
        <v>98527</v>
      </c>
      <c r="D7" s="182">
        <v>-3.5</v>
      </c>
      <c r="E7" s="238">
        <v>100</v>
      </c>
      <c r="F7" s="239">
        <v>882086</v>
      </c>
      <c r="G7" s="237">
        <v>880780</v>
      </c>
      <c r="H7" s="182">
        <v>-0.1</v>
      </c>
      <c r="I7" s="43">
        <v>100</v>
      </c>
    </row>
    <row r="8" spans="1:9" ht="13.5">
      <c r="A8" s="52"/>
      <c r="B8" s="236"/>
      <c r="C8" s="237"/>
      <c r="D8" s="182"/>
      <c r="E8" s="238"/>
      <c r="F8" s="239"/>
      <c r="G8" s="237"/>
      <c r="H8" s="182"/>
      <c r="I8" s="43"/>
    </row>
    <row r="9" spans="1:9" ht="13.5">
      <c r="A9" s="53" t="s">
        <v>22</v>
      </c>
      <c r="B9" s="236">
        <v>38721</v>
      </c>
      <c r="C9" s="237">
        <v>37422</v>
      </c>
      <c r="D9" s="182">
        <v>-3.4</v>
      </c>
      <c r="E9" s="238">
        <v>38</v>
      </c>
      <c r="F9" s="239">
        <v>349347</v>
      </c>
      <c r="G9" s="237">
        <v>345813</v>
      </c>
      <c r="H9" s="182">
        <v>-1</v>
      </c>
      <c r="I9" s="43">
        <v>39.3</v>
      </c>
    </row>
    <row r="10" spans="1:9" ht="13.5">
      <c r="A10" s="53"/>
      <c r="B10" s="236"/>
      <c r="C10" s="237"/>
      <c r="D10" s="182"/>
      <c r="E10" s="238"/>
      <c r="F10" s="239"/>
      <c r="G10" s="237"/>
      <c r="H10" s="182"/>
      <c r="I10" s="43"/>
    </row>
    <row r="11" spans="1:9" ht="13.5">
      <c r="A11" s="53" t="s">
        <v>23</v>
      </c>
      <c r="B11" s="236">
        <v>16652</v>
      </c>
      <c r="C11" s="237">
        <v>16096</v>
      </c>
      <c r="D11" s="182">
        <v>-3.3</v>
      </c>
      <c r="E11" s="238">
        <v>16.3</v>
      </c>
      <c r="F11" s="239">
        <v>155272</v>
      </c>
      <c r="G11" s="237">
        <v>157249</v>
      </c>
      <c r="H11" s="182">
        <v>1.3</v>
      </c>
      <c r="I11" s="43">
        <v>17.9</v>
      </c>
    </row>
    <row r="12" spans="1:9" ht="13.5">
      <c r="A12" s="53"/>
      <c r="B12" s="236"/>
      <c r="C12" s="237"/>
      <c r="D12" s="182"/>
      <c r="E12" s="238"/>
      <c r="F12" s="239"/>
      <c r="G12" s="237"/>
      <c r="H12" s="182"/>
      <c r="I12" s="43"/>
    </row>
    <row r="13" spans="1:9" ht="13.5">
      <c r="A13" s="53" t="s">
        <v>24</v>
      </c>
      <c r="B13" s="236">
        <v>18648</v>
      </c>
      <c r="C13" s="237">
        <v>17994</v>
      </c>
      <c r="D13" s="182">
        <v>-3.5</v>
      </c>
      <c r="E13" s="238">
        <v>18.3</v>
      </c>
      <c r="F13" s="239">
        <v>165005</v>
      </c>
      <c r="G13" s="237">
        <v>167460</v>
      </c>
      <c r="H13" s="182">
        <v>1.5</v>
      </c>
      <c r="I13" s="43">
        <v>19</v>
      </c>
    </row>
    <row r="14" spans="1:9" ht="13.5">
      <c r="A14" s="53"/>
      <c r="B14" s="236"/>
      <c r="C14" s="237"/>
      <c r="D14" s="182"/>
      <c r="E14" s="238"/>
      <c r="F14" s="239"/>
      <c r="G14" s="237"/>
      <c r="H14" s="182"/>
      <c r="I14" s="43"/>
    </row>
    <row r="15" spans="1:9" ht="13.5">
      <c r="A15" s="53" t="s">
        <v>25</v>
      </c>
      <c r="B15" s="236">
        <v>17414</v>
      </c>
      <c r="C15" s="237">
        <v>16789</v>
      </c>
      <c r="D15" s="182">
        <v>-3.6</v>
      </c>
      <c r="E15" s="238">
        <v>17</v>
      </c>
      <c r="F15" s="239">
        <v>140143</v>
      </c>
      <c r="G15" s="237">
        <v>139300</v>
      </c>
      <c r="H15" s="182">
        <v>-0.6</v>
      </c>
      <c r="I15" s="43">
        <v>15.8</v>
      </c>
    </row>
    <row r="16" spans="1:9" ht="13.5">
      <c r="A16" s="53"/>
      <c r="B16" s="236"/>
      <c r="C16" s="237"/>
      <c r="D16" s="182"/>
      <c r="E16" s="238"/>
      <c r="F16" s="239"/>
      <c r="G16" s="237"/>
      <c r="H16" s="182"/>
      <c r="I16" s="43"/>
    </row>
    <row r="17" spans="1:9" ht="13.5">
      <c r="A17" s="53" t="s">
        <v>26</v>
      </c>
      <c r="B17" s="236">
        <v>10638</v>
      </c>
      <c r="C17" s="237">
        <v>10226</v>
      </c>
      <c r="D17" s="182">
        <v>-3.9</v>
      </c>
      <c r="E17" s="238">
        <v>10.4</v>
      </c>
      <c r="F17" s="253">
        <v>72319</v>
      </c>
      <c r="G17" s="237">
        <v>70958</v>
      </c>
      <c r="H17" s="182">
        <v>-1.9</v>
      </c>
      <c r="I17" s="43">
        <v>8.1</v>
      </c>
    </row>
    <row r="18" spans="1:9" ht="14.25" thickBot="1">
      <c r="A18" s="54"/>
      <c r="B18" s="240"/>
      <c r="C18" s="241"/>
      <c r="D18" s="183"/>
      <c r="E18" s="242"/>
      <c r="F18" s="243"/>
      <c r="G18" s="241"/>
      <c r="H18" s="183"/>
      <c r="I18" s="44"/>
    </row>
    <row r="19" ht="13.5">
      <c r="A19" s="35" t="s">
        <v>34</v>
      </c>
    </row>
    <row r="20" ht="13.5">
      <c r="A20" s="91" t="s">
        <v>278</v>
      </c>
    </row>
    <row r="21" ht="13.5">
      <c r="A21" s="35" t="s">
        <v>285</v>
      </c>
    </row>
  </sheetData>
  <sheetProtection/>
  <mergeCells count="4">
    <mergeCell ref="B2:E2"/>
    <mergeCell ref="A3:A5"/>
    <mergeCell ref="B3:E4"/>
    <mergeCell ref="F3:I4"/>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S39"/>
  <sheetViews>
    <sheetView view="pageBreakPreview" zoomScaleSheetLayoutView="100" zoomScalePageLayoutView="0" workbookViewId="0" topLeftCell="A1">
      <selection activeCell="S6" sqref="S6"/>
    </sheetView>
  </sheetViews>
  <sheetFormatPr defaultColWidth="9.00390625" defaultRowHeight="13.5"/>
  <cols>
    <col min="1" max="1" width="8.375" style="0" customWidth="1"/>
    <col min="2" max="2" width="7.875" style="0" bestFit="1" customWidth="1"/>
    <col min="3" max="3" width="5.625" style="0" customWidth="1"/>
    <col min="4" max="4" width="6.625" style="0" customWidth="1"/>
    <col min="5" max="5" width="5.625" style="0" customWidth="1"/>
    <col min="6" max="6" width="6.625" style="0" customWidth="1"/>
    <col min="7" max="7" width="5.625" style="0" customWidth="1"/>
    <col min="8" max="8" width="6.625" style="0" customWidth="1"/>
    <col min="9" max="9" width="5.625" style="0" customWidth="1"/>
    <col min="10" max="10" width="6.625" style="0" customWidth="1"/>
    <col min="11" max="11" width="5.625" style="0" customWidth="1"/>
    <col min="12" max="12" width="6.625" style="0" customWidth="1"/>
    <col min="13" max="13" width="5.625" style="0" customWidth="1"/>
    <col min="14" max="14" width="6.625" style="0" customWidth="1"/>
    <col min="15" max="15" width="5.625" style="0" customWidth="1"/>
    <col min="16" max="16" width="6.625" style="0" customWidth="1"/>
    <col min="17" max="17" width="5.625" style="0" customWidth="1"/>
    <col min="18" max="18" width="6.625" style="0" customWidth="1"/>
    <col min="19" max="19" width="5.625" style="0" customWidth="1"/>
  </cols>
  <sheetData>
    <row r="1" spans="1:19" ht="13.5">
      <c r="A1" s="195" t="s">
        <v>242</v>
      </c>
      <c r="B1" s="305"/>
      <c r="C1" s="306"/>
      <c r="D1" s="305"/>
      <c r="E1" s="306"/>
      <c r="F1" s="305"/>
      <c r="G1" s="306"/>
      <c r="H1" s="305"/>
      <c r="I1" s="306"/>
      <c r="J1" s="305"/>
      <c r="K1" s="306"/>
      <c r="L1" s="306"/>
      <c r="M1" s="306"/>
      <c r="N1" s="305"/>
      <c r="O1" s="306"/>
      <c r="P1" s="305"/>
      <c r="Q1" s="306"/>
      <c r="R1" s="305"/>
      <c r="S1" s="306"/>
    </row>
    <row r="2" spans="1:19" ht="14.25" thickBot="1">
      <c r="A2" s="195"/>
      <c r="B2" s="305"/>
      <c r="C2" s="306"/>
      <c r="D2" s="305"/>
      <c r="E2" s="306"/>
      <c r="F2" s="305"/>
      <c r="G2" s="306"/>
      <c r="H2" s="305"/>
      <c r="I2" s="306"/>
      <c r="J2" s="305"/>
      <c r="K2" s="305"/>
      <c r="L2" s="305"/>
      <c r="M2" s="305"/>
      <c r="N2" s="305"/>
      <c r="O2" s="306"/>
      <c r="P2" s="305"/>
      <c r="Q2" s="305" t="s">
        <v>74</v>
      </c>
      <c r="R2" s="305"/>
      <c r="S2" s="306"/>
    </row>
    <row r="3" spans="1:19" ht="33.75" customHeight="1">
      <c r="A3" s="538" t="s">
        <v>67</v>
      </c>
      <c r="B3" s="540" t="s">
        <v>27</v>
      </c>
      <c r="C3" s="541"/>
      <c r="D3" s="542" t="s">
        <v>28</v>
      </c>
      <c r="E3" s="541"/>
      <c r="F3" s="542" t="s">
        <v>29</v>
      </c>
      <c r="G3" s="541"/>
      <c r="H3" s="542" t="s">
        <v>80</v>
      </c>
      <c r="I3" s="541"/>
      <c r="J3" s="543" t="s">
        <v>54</v>
      </c>
      <c r="K3" s="544"/>
      <c r="L3" s="543" t="s">
        <v>56</v>
      </c>
      <c r="M3" s="544"/>
      <c r="N3" s="542" t="s">
        <v>30</v>
      </c>
      <c r="O3" s="541"/>
      <c r="P3" s="545" t="s">
        <v>55</v>
      </c>
      <c r="Q3" s="546"/>
      <c r="R3" s="536" t="s">
        <v>31</v>
      </c>
      <c r="S3" s="537"/>
    </row>
    <row r="4" spans="1:19" ht="14.25" thickBot="1">
      <c r="A4" s="539"/>
      <c r="B4" s="307" t="s">
        <v>66</v>
      </c>
      <c r="C4" s="308" t="s">
        <v>21</v>
      </c>
      <c r="D4" s="309" t="s">
        <v>65</v>
      </c>
      <c r="E4" s="308" t="s">
        <v>21</v>
      </c>
      <c r="F4" s="309" t="s">
        <v>65</v>
      </c>
      <c r="G4" s="308" t="s">
        <v>21</v>
      </c>
      <c r="H4" s="309" t="s">
        <v>65</v>
      </c>
      <c r="I4" s="308" t="s">
        <v>21</v>
      </c>
      <c r="J4" s="309" t="s">
        <v>65</v>
      </c>
      <c r="K4" s="308" t="s">
        <v>21</v>
      </c>
      <c r="L4" s="309" t="s">
        <v>65</v>
      </c>
      <c r="M4" s="308" t="s">
        <v>21</v>
      </c>
      <c r="N4" s="309" t="s">
        <v>65</v>
      </c>
      <c r="O4" s="308" t="s">
        <v>21</v>
      </c>
      <c r="P4" s="309" t="s">
        <v>65</v>
      </c>
      <c r="Q4" s="308" t="s">
        <v>21</v>
      </c>
      <c r="R4" s="309" t="s">
        <v>65</v>
      </c>
      <c r="S4" s="310" t="s">
        <v>21</v>
      </c>
    </row>
    <row r="5" spans="1:19" ht="13.5">
      <c r="A5" s="311"/>
      <c r="B5" s="312"/>
      <c r="C5" s="313"/>
      <c r="D5" s="314"/>
      <c r="E5" s="315"/>
      <c r="F5" s="314"/>
      <c r="G5" s="315"/>
      <c r="H5" s="314"/>
      <c r="I5" s="315"/>
      <c r="J5" s="314"/>
      <c r="K5" s="315"/>
      <c r="L5" s="316"/>
      <c r="M5" s="317"/>
      <c r="N5" s="314"/>
      <c r="O5" s="315"/>
      <c r="P5" s="314"/>
      <c r="Q5" s="315"/>
      <c r="R5" s="314"/>
      <c r="S5" s="318"/>
    </row>
    <row r="6" spans="1:19" ht="13.5">
      <c r="A6" s="319" t="s">
        <v>68</v>
      </c>
      <c r="B6" s="320">
        <v>98527</v>
      </c>
      <c r="C6" s="321">
        <v>100</v>
      </c>
      <c r="D6" s="320">
        <v>10213</v>
      </c>
      <c r="E6" s="322">
        <v>10.4</v>
      </c>
      <c r="F6" s="320">
        <v>13734</v>
      </c>
      <c r="G6" s="322">
        <v>13.900000000000002</v>
      </c>
      <c r="H6" s="320">
        <v>24132</v>
      </c>
      <c r="I6" s="322">
        <v>24.5</v>
      </c>
      <c r="J6" s="320">
        <v>12283</v>
      </c>
      <c r="K6" s="322">
        <v>12.5</v>
      </c>
      <c r="L6" s="320">
        <v>8415</v>
      </c>
      <c r="M6" s="322">
        <v>8.5</v>
      </c>
      <c r="N6" s="320">
        <v>6834</v>
      </c>
      <c r="O6" s="322">
        <v>6.9</v>
      </c>
      <c r="P6" s="320">
        <v>6383</v>
      </c>
      <c r="Q6" s="322">
        <v>6.5</v>
      </c>
      <c r="R6" s="320">
        <v>16533</v>
      </c>
      <c r="S6" s="323">
        <v>16.8</v>
      </c>
    </row>
    <row r="7" spans="1:19" ht="13.5">
      <c r="A7" s="324"/>
      <c r="B7" s="325"/>
      <c r="C7" s="321"/>
      <c r="D7" s="320"/>
      <c r="E7" s="322"/>
      <c r="F7" s="320"/>
      <c r="G7" s="322"/>
      <c r="H7" s="320"/>
      <c r="I7" s="322"/>
      <c r="J7" s="320"/>
      <c r="K7" s="322"/>
      <c r="L7" s="326"/>
      <c r="M7" s="322"/>
      <c r="N7" s="320"/>
      <c r="O7" s="322"/>
      <c r="P7" s="320"/>
      <c r="Q7" s="322"/>
      <c r="R7" s="320"/>
      <c r="S7" s="323"/>
    </row>
    <row r="8" spans="1:19" ht="13.5">
      <c r="A8" s="319" t="s">
        <v>69</v>
      </c>
      <c r="B8" s="325">
        <v>37422</v>
      </c>
      <c r="C8" s="321">
        <v>100</v>
      </c>
      <c r="D8" s="320">
        <v>3308</v>
      </c>
      <c r="E8" s="322">
        <v>8.799999999999999</v>
      </c>
      <c r="F8" s="320">
        <v>4408</v>
      </c>
      <c r="G8" s="322">
        <v>11.799999999999999</v>
      </c>
      <c r="H8" s="320">
        <v>9460</v>
      </c>
      <c r="I8" s="322">
        <v>25.3</v>
      </c>
      <c r="J8" s="320">
        <v>4606</v>
      </c>
      <c r="K8" s="322">
        <v>12.3</v>
      </c>
      <c r="L8" s="327">
        <v>3284</v>
      </c>
      <c r="M8" s="322">
        <v>8.799999999999999</v>
      </c>
      <c r="N8" s="320">
        <v>2817</v>
      </c>
      <c r="O8" s="322">
        <v>7.5</v>
      </c>
      <c r="P8" s="320">
        <v>2632</v>
      </c>
      <c r="Q8" s="322">
        <v>7.000000000000001</v>
      </c>
      <c r="R8" s="320">
        <v>6907</v>
      </c>
      <c r="S8" s="323">
        <v>18.5</v>
      </c>
    </row>
    <row r="9" spans="1:19" ht="13.5">
      <c r="A9" s="319"/>
      <c r="B9" s="325"/>
      <c r="C9" s="321"/>
      <c r="D9" s="320"/>
      <c r="E9" s="321"/>
      <c r="F9" s="320"/>
      <c r="G9" s="321"/>
      <c r="H9" s="320"/>
      <c r="I9" s="321"/>
      <c r="J9" s="320"/>
      <c r="K9" s="321"/>
      <c r="L9" s="328"/>
      <c r="M9" s="321"/>
      <c r="N9" s="320"/>
      <c r="O9" s="321"/>
      <c r="P9" s="320"/>
      <c r="Q9" s="321"/>
      <c r="R9" s="320"/>
      <c r="S9" s="323"/>
    </row>
    <row r="10" spans="1:19" ht="13.5">
      <c r="A10" s="319" t="s">
        <v>70</v>
      </c>
      <c r="B10" s="325">
        <v>16096</v>
      </c>
      <c r="C10" s="321">
        <v>100</v>
      </c>
      <c r="D10" s="320">
        <v>1761</v>
      </c>
      <c r="E10" s="322">
        <v>10.9</v>
      </c>
      <c r="F10" s="320">
        <v>2304</v>
      </c>
      <c r="G10" s="322">
        <v>14.299999999999999</v>
      </c>
      <c r="H10" s="320">
        <v>3930</v>
      </c>
      <c r="I10" s="322">
        <v>24.4</v>
      </c>
      <c r="J10" s="320">
        <v>1717</v>
      </c>
      <c r="K10" s="322">
        <v>10.7</v>
      </c>
      <c r="L10" s="327">
        <v>1362</v>
      </c>
      <c r="M10" s="322">
        <v>8.5</v>
      </c>
      <c r="N10" s="320">
        <v>1058</v>
      </c>
      <c r="O10" s="322">
        <v>6.6000000000000005</v>
      </c>
      <c r="P10" s="320">
        <v>1300</v>
      </c>
      <c r="Q10" s="322">
        <v>8.1</v>
      </c>
      <c r="R10" s="320">
        <v>2664</v>
      </c>
      <c r="S10" s="323">
        <v>16.6</v>
      </c>
    </row>
    <row r="11" spans="1:19" ht="13.5">
      <c r="A11" s="319"/>
      <c r="B11" s="325"/>
      <c r="C11" s="321"/>
      <c r="D11" s="320"/>
      <c r="E11" s="321"/>
      <c r="F11" s="320"/>
      <c r="G11" s="321"/>
      <c r="H11" s="320"/>
      <c r="I11" s="321"/>
      <c r="J11" s="320"/>
      <c r="K11" s="321"/>
      <c r="L11" s="328"/>
      <c r="M11" s="321"/>
      <c r="N11" s="320"/>
      <c r="O11" s="321"/>
      <c r="P11" s="320"/>
      <c r="Q11" s="321"/>
      <c r="R11" s="320"/>
      <c r="S11" s="323"/>
    </row>
    <row r="12" spans="1:19" ht="13.5">
      <c r="A12" s="319" t="s">
        <v>71</v>
      </c>
      <c r="B12" s="325">
        <v>17994</v>
      </c>
      <c r="C12" s="321">
        <v>100</v>
      </c>
      <c r="D12" s="320">
        <v>2138</v>
      </c>
      <c r="E12" s="322">
        <v>11.899999999999999</v>
      </c>
      <c r="F12" s="320">
        <v>3238</v>
      </c>
      <c r="G12" s="322">
        <v>18</v>
      </c>
      <c r="H12" s="320">
        <v>4009</v>
      </c>
      <c r="I12" s="322">
        <v>22.3</v>
      </c>
      <c r="J12" s="320">
        <v>2149</v>
      </c>
      <c r="K12" s="322">
        <v>11.899999999999999</v>
      </c>
      <c r="L12" s="329">
        <v>1558</v>
      </c>
      <c r="M12" s="322">
        <v>8.7</v>
      </c>
      <c r="N12" s="320">
        <v>1153</v>
      </c>
      <c r="O12" s="322">
        <v>6.4</v>
      </c>
      <c r="P12" s="320">
        <v>1082</v>
      </c>
      <c r="Q12" s="322">
        <v>6</v>
      </c>
      <c r="R12" s="320">
        <v>2667</v>
      </c>
      <c r="S12" s="323">
        <v>14.799999999999999</v>
      </c>
    </row>
    <row r="13" spans="1:19" ht="13.5">
      <c r="A13" s="319"/>
      <c r="B13" s="325"/>
      <c r="C13" s="321"/>
      <c r="D13" s="320"/>
      <c r="E13" s="321"/>
      <c r="F13" s="320"/>
      <c r="G13" s="321"/>
      <c r="H13" s="320"/>
      <c r="I13" s="321"/>
      <c r="J13" s="320"/>
      <c r="K13" s="321"/>
      <c r="L13" s="328"/>
      <c r="M13" s="321"/>
      <c r="N13" s="320"/>
      <c r="O13" s="321"/>
      <c r="P13" s="320"/>
      <c r="Q13" s="321"/>
      <c r="R13" s="320"/>
      <c r="S13" s="323"/>
    </row>
    <row r="14" spans="1:19" ht="13.5">
      <c r="A14" s="319" t="s">
        <v>72</v>
      </c>
      <c r="B14" s="325">
        <v>16789</v>
      </c>
      <c r="C14" s="321">
        <v>100</v>
      </c>
      <c r="D14" s="320">
        <v>1779</v>
      </c>
      <c r="E14" s="322">
        <v>10.6</v>
      </c>
      <c r="F14" s="320">
        <v>2842</v>
      </c>
      <c r="G14" s="322">
        <v>16.900000000000002</v>
      </c>
      <c r="H14" s="320">
        <v>4239</v>
      </c>
      <c r="I14" s="322">
        <v>25.2</v>
      </c>
      <c r="J14" s="320">
        <v>2014</v>
      </c>
      <c r="K14" s="322">
        <v>12</v>
      </c>
      <c r="L14" s="327">
        <v>1343</v>
      </c>
      <c r="M14" s="322">
        <v>8</v>
      </c>
      <c r="N14" s="320">
        <v>1176</v>
      </c>
      <c r="O14" s="322">
        <v>7.000000000000001</v>
      </c>
      <c r="P14" s="320">
        <v>829</v>
      </c>
      <c r="Q14" s="322">
        <v>4.9</v>
      </c>
      <c r="R14" s="320">
        <v>2567</v>
      </c>
      <c r="S14" s="323">
        <v>15.299999999999999</v>
      </c>
    </row>
    <row r="15" spans="1:19" ht="13.5">
      <c r="A15" s="319"/>
      <c r="B15" s="325"/>
      <c r="C15" s="321"/>
      <c r="D15" s="320"/>
      <c r="E15" s="321"/>
      <c r="F15" s="320"/>
      <c r="G15" s="321"/>
      <c r="H15" s="320"/>
      <c r="I15" s="321"/>
      <c r="J15" s="320"/>
      <c r="K15" s="321"/>
      <c r="L15" s="326"/>
      <c r="M15" s="321"/>
      <c r="N15" s="320"/>
      <c r="O15" s="321"/>
      <c r="P15" s="320"/>
      <c r="Q15" s="321"/>
      <c r="R15" s="320"/>
      <c r="S15" s="323"/>
    </row>
    <row r="16" spans="1:19" ht="14.25" thickBot="1">
      <c r="A16" s="330" t="s">
        <v>73</v>
      </c>
      <c r="B16" s="331">
        <v>10226</v>
      </c>
      <c r="C16" s="332">
        <v>100</v>
      </c>
      <c r="D16" s="333">
        <v>1227</v>
      </c>
      <c r="E16" s="332">
        <v>12</v>
      </c>
      <c r="F16" s="333">
        <v>942</v>
      </c>
      <c r="G16" s="332">
        <v>9.2</v>
      </c>
      <c r="H16" s="333">
        <v>2494</v>
      </c>
      <c r="I16" s="332">
        <v>24.4</v>
      </c>
      <c r="J16" s="333">
        <v>1797</v>
      </c>
      <c r="K16" s="332">
        <v>17.599999999999998</v>
      </c>
      <c r="L16" s="334">
        <v>868</v>
      </c>
      <c r="M16" s="332">
        <v>8.5</v>
      </c>
      <c r="N16" s="333">
        <v>630</v>
      </c>
      <c r="O16" s="332">
        <v>6.2</v>
      </c>
      <c r="P16" s="333">
        <v>540</v>
      </c>
      <c r="Q16" s="332">
        <v>5.3</v>
      </c>
      <c r="R16" s="333">
        <v>1728</v>
      </c>
      <c r="S16" s="335">
        <v>16.900000000000002</v>
      </c>
    </row>
    <row r="17" spans="1:19" ht="13.5">
      <c r="A17" s="210" t="s">
        <v>34</v>
      </c>
      <c r="B17" s="195"/>
      <c r="C17" s="195"/>
      <c r="D17" s="195"/>
      <c r="E17" s="195"/>
      <c r="F17" s="195"/>
      <c r="G17" s="195"/>
      <c r="H17" s="195"/>
      <c r="I17" s="195"/>
      <c r="J17" s="195"/>
      <c r="K17" s="195"/>
      <c r="L17" s="195"/>
      <c r="M17" s="195"/>
      <c r="N17" s="195"/>
      <c r="O17" s="195"/>
      <c r="P17" s="195"/>
      <c r="Q17" s="195"/>
      <c r="R17" s="195"/>
      <c r="S17" s="195"/>
    </row>
    <row r="18" spans="1:19" ht="13.5">
      <c r="A18" s="210" t="s">
        <v>186</v>
      </c>
      <c r="B18" s="195"/>
      <c r="C18" s="195"/>
      <c r="D18" s="195"/>
      <c r="E18" s="195"/>
      <c r="F18" s="195"/>
      <c r="G18" s="195"/>
      <c r="H18" s="195"/>
      <c r="I18" s="195"/>
      <c r="J18" s="195"/>
      <c r="K18" s="195"/>
      <c r="L18" s="195"/>
      <c r="M18" s="195"/>
      <c r="N18" s="195"/>
      <c r="O18" s="195"/>
      <c r="P18" s="195"/>
      <c r="Q18" s="195"/>
      <c r="R18" s="195"/>
      <c r="S18" s="195"/>
    </row>
    <row r="19" spans="1:19" ht="13.5">
      <c r="A19" s="195" t="s">
        <v>282</v>
      </c>
      <c r="B19" s="195"/>
      <c r="C19" s="195"/>
      <c r="D19" s="195"/>
      <c r="E19" s="195"/>
      <c r="F19" s="195"/>
      <c r="G19" s="195"/>
      <c r="H19" s="195"/>
      <c r="I19" s="195"/>
      <c r="J19" s="195"/>
      <c r="K19" s="195"/>
      <c r="L19" s="195"/>
      <c r="M19" s="195"/>
      <c r="N19" s="195"/>
      <c r="O19" s="195"/>
      <c r="P19" s="195"/>
      <c r="Q19" s="195"/>
      <c r="R19" s="195"/>
      <c r="S19" s="195"/>
    </row>
    <row r="20" spans="1:19" ht="13.5">
      <c r="A20" s="195"/>
      <c r="B20" s="195"/>
      <c r="C20" s="195"/>
      <c r="D20" s="195"/>
      <c r="E20" s="195"/>
      <c r="F20" s="195"/>
      <c r="G20" s="195"/>
      <c r="H20" s="195"/>
      <c r="I20" s="195"/>
      <c r="J20" s="195"/>
      <c r="K20" s="195"/>
      <c r="L20" s="195"/>
      <c r="M20" s="195"/>
      <c r="N20" s="195"/>
      <c r="O20" s="195"/>
      <c r="P20" s="195"/>
      <c r="Q20" s="195"/>
      <c r="R20" s="195"/>
      <c r="S20" s="195"/>
    </row>
    <row r="21" spans="1:19" ht="13.5">
      <c r="A21" s="195" t="s">
        <v>243</v>
      </c>
      <c r="B21" s="305"/>
      <c r="C21" s="306"/>
      <c r="D21" s="305"/>
      <c r="E21" s="306"/>
      <c r="F21" s="305"/>
      <c r="G21" s="306"/>
      <c r="H21" s="305"/>
      <c r="I21" s="306"/>
      <c r="J21" s="305"/>
      <c r="K21" s="306"/>
      <c r="L21" s="306"/>
      <c r="M21" s="306"/>
      <c r="N21" s="305"/>
      <c r="O21" s="306"/>
      <c r="P21" s="305"/>
      <c r="Q21" s="306"/>
      <c r="R21" s="305"/>
      <c r="S21" s="306"/>
    </row>
    <row r="22" spans="1:19" ht="14.25" thickBot="1">
      <c r="A22" s="195"/>
      <c r="B22" s="305"/>
      <c r="C22" s="306"/>
      <c r="D22" s="305"/>
      <c r="E22" s="306"/>
      <c r="F22" s="305"/>
      <c r="G22" s="306"/>
      <c r="H22" s="305"/>
      <c r="I22" s="306"/>
      <c r="J22" s="305"/>
      <c r="K22" s="306"/>
      <c r="L22" s="306"/>
      <c r="M22" s="306"/>
      <c r="N22" s="305"/>
      <c r="O22" s="306"/>
      <c r="P22" s="305"/>
      <c r="Q22" s="305" t="s">
        <v>32</v>
      </c>
      <c r="R22" s="306"/>
      <c r="S22" s="306"/>
    </row>
    <row r="23" spans="1:19" ht="33.75" customHeight="1">
      <c r="A23" s="538" t="s">
        <v>67</v>
      </c>
      <c r="B23" s="540" t="s">
        <v>27</v>
      </c>
      <c r="C23" s="541"/>
      <c r="D23" s="542" t="s">
        <v>28</v>
      </c>
      <c r="E23" s="541"/>
      <c r="F23" s="542" t="s">
        <v>29</v>
      </c>
      <c r="G23" s="541"/>
      <c r="H23" s="542" t="s">
        <v>80</v>
      </c>
      <c r="I23" s="541"/>
      <c r="J23" s="543" t="s">
        <v>54</v>
      </c>
      <c r="K23" s="544"/>
      <c r="L23" s="543" t="s">
        <v>56</v>
      </c>
      <c r="M23" s="544"/>
      <c r="N23" s="542" t="s">
        <v>30</v>
      </c>
      <c r="O23" s="541"/>
      <c r="P23" s="545" t="s">
        <v>55</v>
      </c>
      <c r="Q23" s="546"/>
      <c r="R23" s="536" t="s">
        <v>31</v>
      </c>
      <c r="S23" s="537"/>
    </row>
    <row r="24" spans="1:19" ht="14.25" thickBot="1">
      <c r="A24" s="539"/>
      <c r="B24" s="309" t="s">
        <v>66</v>
      </c>
      <c r="C24" s="308" t="s">
        <v>21</v>
      </c>
      <c r="D24" s="309" t="s">
        <v>65</v>
      </c>
      <c r="E24" s="308" t="s">
        <v>21</v>
      </c>
      <c r="F24" s="309" t="s">
        <v>65</v>
      </c>
      <c r="G24" s="308" t="s">
        <v>21</v>
      </c>
      <c r="H24" s="309" t="s">
        <v>65</v>
      </c>
      <c r="I24" s="308" t="s">
        <v>21</v>
      </c>
      <c r="J24" s="309" t="s">
        <v>65</v>
      </c>
      <c r="K24" s="308" t="s">
        <v>21</v>
      </c>
      <c r="L24" s="309" t="s">
        <v>65</v>
      </c>
      <c r="M24" s="308" t="s">
        <v>21</v>
      </c>
      <c r="N24" s="309" t="s">
        <v>65</v>
      </c>
      <c r="O24" s="308" t="s">
        <v>21</v>
      </c>
      <c r="P24" s="309" t="s">
        <v>65</v>
      </c>
      <c r="Q24" s="308" t="s">
        <v>21</v>
      </c>
      <c r="R24" s="309" t="s">
        <v>65</v>
      </c>
      <c r="S24" s="310" t="s">
        <v>21</v>
      </c>
    </row>
    <row r="25" spans="1:19" ht="13.5">
      <c r="A25" s="336"/>
      <c r="B25" s="337"/>
      <c r="C25" s="313"/>
      <c r="D25" s="338"/>
      <c r="E25" s="315"/>
      <c r="F25" s="338"/>
      <c r="G25" s="315"/>
      <c r="H25" s="338"/>
      <c r="I25" s="315"/>
      <c r="J25" s="314"/>
      <c r="K25" s="315"/>
      <c r="L25" s="314"/>
      <c r="M25" s="317"/>
      <c r="N25" s="314"/>
      <c r="O25" s="313"/>
      <c r="P25" s="338"/>
      <c r="Q25" s="315"/>
      <c r="R25" s="314"/>
      <c r="S25" s="318"/>
    </row>
    <row r="26" spans="1:19" ht="13.5">
      <c r="A26" s="319" t="s">
        <v>68</v>
      </c>
      <c r="B26" s="320">
        <v>880780</v>
      </c>
      <c r="C26" s="321">
        <v>100</v>
      </c>
      <c r="D26" s="320">
        <v>60542</v>
      </c>
      <c r="E26" s="322">
        <v>6.9</v>
      </c>
      <c r="F26" s="320">
        <v>217881</v>
      </c>
      <c r="G26" s="322">
        <v>24.7</v>
      </c>
      <c r="H26" s="320">
        <v>172194</v>
      </c>
      <c r="I26" s="322">
        <v>19.6</v>
      </c>
      <c r="J26" s="320">
        <v>83662</v>
      </c>
      <c r="K26" s="322">
        <v>9.5</v>
      </c>
      <c r="L26" s="320">
        <v>39642</v>
      </c>
      <c r="M26" s="322">
        <v>4.5</v>
      </c>
      <c r="N26" s="320">
        <v>104161</v>
      </c>
      <c r="O26" s="322">
        <v>11.799999999999999</v>
      </c>
      <c r="P26" s="320">
        <v>60753</v>
      </c>
      <c r="Q26" s="322">
        <v>6.9</v>
      </c>
      <c r="R26" s="320">
        <v>141945</v>
      </c>
      <c r="S26" s="323">
        <v>16.1</v>
      </c>
    </row>
    <row r="27" spans="1:19" ht="13.5">
      <c r="A27" s="324"/>
      <c r="B27" s="325"/>
      <c r="C27" s="321"/>
      <c r="D27" s="320"/>
      <c r="E27" s="322"/>
      <c r="F27" s="320"/>
      <c r="G27" s="322"/>
      <c r="H27" s="320"/>
      <c r="I27" s="322"/>
      <c r="J27" s="320"/>
      <c r="K27" s="322"/>
      <c r="L27" s="320"/>
      <c r="M27" s="322"/>
      <c r="N27" s="320"/>
      <c r="O27" s="322"/>
      <c r="P27" s="320"/>
      <c r="Q27" s="322"/>
      <c r="R27" s="320"/>
      <c r="S27" s="323"/>
    </row>
    <row r="28" spans="1:19" ht="13.5">
      <c r="A28" s="319" t="s">
        <v>69</v>
      </c>
      <c r="B28" s="325">
        <v>345813</v>
      </c>
      <c r="C28" s="321">
        <v>100</v>
      </c>
      <c r="D28" s="320">
        <v>22459</v>
      </c>
      <c r="E28" s="322">
        <v>6.5</v>
      </c>
      <c r="F28" s="320">
        <v>58707</v>
      </c>
      <c r="G28" s="322">
        <v>17</v>
      </c>
      <c r="H28" s="320">
        <v>77185</v>
      </c>
      <c r="I28" s="322">
        <v>22.3</v>
      </c>
      <c r="J28" s="320">
        <v>34421</v>
      </c>
      <c r="K28" s="322">
        <v>10</v>
      </c>
      <c r="L28" s="320">
        <v>15885</v>
      </c>
      <c r="M28" s="322">
        <v>4.6</v>
      </c>
      <c r="N28" s="320">
        <v>43646</v>
      </c>
      <c r="O28" s="322">
        <v>12.6</v>
      </c>
      <c r="P28" s="320">
        <v>28883</v>
      </c>
      <c r="Q28" s="322">
        <v>8.4</v>
      </c>
      <c r="R28" s="320">
        <v>64627</v>
      </c>
      <c r="S28" s="323">
        <v>18.7</v>
      </c>
    </row>
    <row r="29" spans="1:19" ht="13.5">
      <c r="A29" s="319"/>
      <c r="B29" s="325"/>
      <c r="C29" s="321"/>
      <c r="D29" s="320"/>
      <c r="E29" s="321"/>
      <c r="F29" s="320"/>
      <c r="G29" s="321"/>
      <c r="H29" s="320"/>
      <c r="I29" s="321"/>
      <c r="J29" s="320"/>
      <c r="K29" s="321"/>
      <c r="L29" s="320"/>
      <c r="M29" s="321"/>
      <c r="N29" s="320"/>
      <c r="O29" s="321"/>
      <c r="P29" s="320"/>
      <c r="Q29" s="321"/>
      <c r="R29" s="320"/>
      <c r="S29" s="323"/>
    </row>
    <row r="30" spans="1:19" ht="13.5">
      <c r="A30" s="319" t="s">
        <v>70</v>
      </c>
      <c r="B30" s="325">
        <v>157249</v>
      </c>
      <c r="C30" s="321">
        <v>100</v>
      </c>
      <c r="D30" s="320">
        <v>11275</v>
      </c>
      <c r="E30" s="322">
        <v>7.199999999999999</v>
      </c>
      <c r="F30" s="320">
        <v>49392</v>
      </c>
      <c r="G30" s="322">
        <v>31.4</v>
      </c>
      <c r="H30" s="320">
        <v>27240</v>
      </c>
      <c r="I30" s="322">
        <v>17.299999999999997</v>
      </c>
      <c r="J30" s="320">
        <v>12201</v>
      </c>
      <c r="K30" s="322">
        <v>7.8</v>
      </c>
      <c r="L30" s="320">
        <v>5482</v>
      </c>
      <c r="M30" s="322">
        <v>3.5000000000000004</v>
      </c>
      <c r="N30" s="320">
        <v>17069</v>
      </c>
      <c r="O30" s="322">
        <v>10.9</v>
      </c>
      <c r="P30" s="320">
        <v>9586</v>
      </c>
      <c r="Q30" s="322">
        <v>6.1</v>
      </c>
      <c r="R30" s="320">
        <v>25004</v>
      </c>
      <c r="S30" s="323">
        <v>15.9</v>
      </c>
    </row>
    <row r="31" spans="1:19" ht="13.5">
      <c r="A31" s="319"/>
      <c r="B31" s="325"/>
      <c r="C31" s="321"/>
      <c r="D31" s="320"/>
      <c r="E31" s="321"/>
      <c r="F31" s="320"/>
      <c r="G31" s="321"/>
      <c r="H31" s="320"/>
      <c r="I31" s="321"/>
      <c r="J31" s="320"/>
      <c r="K31" s="321"/>
      <c r="L31" s="320"/>
      <c r="M31" s="321"/>
      <c r="N31" s="320"/>
      <c r="O31" s="321"/>
      <c r="P31" s="320"/>
      <c r="Q31" s="321"/>
      <c r="R31" s="320"/>
      <c r="S31" s="323"/>
    </row>
    <row r="32" spans="1:19" ht="13.5">
      <c r="A32" s="319" t="s">
        <v>71</v>
      </c>
      <c r="B32" s="325">
        <v>167460</v>
      </c>
      <c r="C32" s="321">
        <v>100</v>
      </c>
      <c r="D32" s="320">
        <v>11243</v>
      </c>
      <c r="E32" s="322">
        <v>6.7</v>
      </c>
      <c r="F32" s="320">
        <v>57788</v>
      </c>
      <c r="G32" s="322">
        <v>34.5</v>
      </c>
      <c r="H32" s="320">
        <v>25936</v>
      </c>
      <c r="I32" s="322">
        <v>15.5</v>
      </c>
      <c r="J32" s="320">
        <v>13200</v>
      </c>
      <c r="K32" s="322">
        <v>7.9</v>
      </c>
      <c r="L32" s="320">
        <v>8288</v>
      </c>
      <c r="M32" s="322">
        <v>4.9</v>
      </c>
      <c r="N32" s="320">
        <v>18540</v>
      </c>
      <c r="O32" s="322">
        <v>11.1</v>
      </c>
      <c r="P32" s="320">
        <v>11903</v>
      </c>
      <c r="Q32" s="322">
        <v>7.1</v>
      </c>
      <c r="R32" s="320">
        <v>20562</v>
      </c>
      <c r="S32" s="323">
        <v>12.3</v>
      </c>
    </row>
    <row r="33" spans="1:19" ht="13.5">
      <c r="A33" s="319"/>
      <c r="B33" s="325"/>
      <c r="C33" s="321"/>
      <c r="D33" s="320"/>
      <c r="E33" s="321"/>
      <c r="F33" s="320"/>
      <c r="G33" s="321"/>
      <c r="H33" s="320"/>
      <c r="I33" s="321"/>
      <c r="J33" s="320"/>
      <c r="K33" s="321"/>
      <c r="L33" s="320"/>
      <c r="M33" s="321"/>
      <c r="N33" s="320"/>
      <c r="O33" s="321"/>
      <c r="P33" s="320"/>
      <c r="Q33" s="321"/>
      <c r="R33" s="320"/>
      <c r="S33" s="323"/>
    </row>
    <row r="34" spans="1:19" ht="13.5">
      <c r="A34" s="319" t="s">
        <v>72</v>
      </c>
      <c r="B34" s="325">
        <v>139300</v>
      </c>
      <c r="C34" s="321">
        <v>100</v>
      </c>
      <c r="D34" s="320">
        <v>8828</v>
      </c>
      <c r="E34" s="322">
        <v>6.3</v>
      </c>
      <c r="F34" s="320">
        <v>39338</v>
      </c>
      <c r="G34" s="322">
        <v>28.199999999999996</v>
      </c>
      <c r="H34" s="320">
        <v>28317</v>
      </c>
      <c r="I34" s="322">
        <v>20.3</v>
      </c>
      <c r="J34" s="320">
        <v>12412</v>
      </c>
      <c r="K34" s="322">
        <v>8.9</v>
      </c>
      <c r="L34" s="320">
        <v>6864</v>
      </c>
      <c r="M34" s="322">
        <v>4.9</v>
      </c>
      <c r="N34" s="320">
        <v>16322</v>
      </c>
      <c r="O34" s="322">
        <v>11.700000000000001</v>
      </c>
      <c r="P34" s="320">
        <v>6671</v>
      </c>
      <c r="Q34" s="322">
        <v>4.8</v>
      </c>
      <c r="R34" s="320">
        <v>20548</v>
      </c>
      <c r="S34" s="323">
        <v>14.799999999999999</v>
      </c>
    </row>
    <row r="35" spans="1:19" ht="13.5">
      <c r="A35" s="319"/>
      <c r="B35" s="325"/>
      <c r="C35" s="321"/>
      <c r="D35" s="320"/>
      <c r="E35" s="321"/>
      <c r="F35" s="320"/>
      <c r="G35" s="321"/>
      <c r="H35" s="320"/>
      <c r="I35" s="321"/>
      <c r="J35" s="320"/>
      <c r="K35" s="321"/>
      <c r="L35" s="320"/>
      <c r="M35" s="321"/>
      <c r="N35" s="320"/>
      <c r="O35" s="321"/>
      <c r="P35" s="320"/>
      <c r="Q35" s="321"/>
      <c r="R35" s="320"/>
      <c r="S35" s="323"/>
    </row>
    <row r="36" spans="1:19" ht="14.25" thickBot="1">
      <c r="A36" s="330" t="s">
        <v>73</v>
      </c>
      <c r="B36" s="331">
        <v>70958</v>
      </c>
      <c r="C36" s="332">
        <v>100</v>
      </c>
      <c r="D36" s="333">
        <v>6737</v>
      </c>
      <c r="E36" s="332">
        <v>9.5</v>
      </c>
      <c r="F36" s="333">
        <v>12656</v>
      </c>
      <c r="G36" s="332">
        <v>17.8</v>
      </c>
      <c r="H36" s="333">
        <v>13516</v>
      </c>
      <c r="I36" s="332">
        <v>19</v>
      </c>
      <c r="J36" s="333">
        <v>11428</v>
      </c>
      <c r="K36" s="332">
        <v>16.1</v>
      </c>
      <c r="L36" s="333">
        <v>3123</v>
      </c>
      <c r="M36" s="332">
        <v>4.3999999999999995</v>
      </c>
      <c r="N36" s="333">
        <v>8584</v>
      </c>
      <c r="O36" s="332">
        <v>12.1</v>
      </c>
      <c r="P36" s="333">
        <v>3710</v>
      </c>
      <c r="Q36" s="332">
        <v>5.2</v>
      </c>
      <c r="R36" s="333">
        <v>11204</v>
      </c>
      <c r="S36" s="335">
        <v>15.8</v>
      </c>
    </row>
    <row r="37" spans="1:19" ht="13.5">
      <c r="A37" s="210" t="s">
        <v>34</v>
      </c>
      <c r="B37" s="195"/>
      <c r="C37" s="195"/>
      <c r="D37" s="195"/>
      <c r="E37" s="195"/>
      <c r="F37" s="195"/>
      <c r="G37" s="195"/>
      <c r="H37" s="195"/>
      <c r="I37" s="195"/>
      <c r="J37" s="195"/>
      <c r="K37" s="195"/>
      <c r="L37" s="195"/>
      <c r="M37" s="195"/>
      <c r="N37" s="195"/>
      <c r="O37" s="195"/>
      <c r="P37" s="195"/>
      <c r="Q37" s="195"/>
      <c r="R37" s="195"/>
      <c r="S37" s="195"/>
    </row>
    <row r="38" spans="1:19" ht="13.5">
      <c r="A38" s="210" t="s">
        <v>187</v>
      </c>
      <c r="B38" s="195"/>
      <c r="C38" s="195"/>
      <c r="D38" s="195"/>
      <c r="E38" s="195"/>
      <c r="F38" s="195"/>
      <c r="G38" s="195"/>
      <c r="H38" s="195"/>
      <c r="I38" s="195"/>
      <c r="J38" s="195"/>
      <c r="K38" s="195"/>
      <c r="L38" s="195"/>
      <c r="M38" s="195"/>
      <c r="N38" s="195"/>
      <c r="O38" s="195"/>
      <c r="P38" s="195"/>
      <c r="Q38" s="195"/>
      <c r="R38" s="195"/>
      <c r="S38" s="195"/>
    </row>
    <row r="39" spans="1:19" ht="13.5">
      <c r="A39" s="195" t="s">
        <v>282</v>
      </c>
      <c r="B39" s="195"/>
      <c r="C39" s="195"/>
      <c r="D39" s="195"/>
      <c r="E39" s="195"/>
      <c r="F39" s="195"/>
      <c r="G39" s="195"/>
      <c r="H39" s="195"/>
      <c r="I39" s="195"/>
      <c r="J39" s="195"/>
      <c r="K39" s="195"/>
      <c r="L39" s="195"/>
      <c r="M39" s="195"/>
      <c r="N39" s="195"/>
      <c r="O39" s="195"/>
      <c r="P39" s="195"/>
      <c r="Q39" s="195"/>
      <c r="R39" s="195"/>
      <c r="S39" s="195"/>
    </row>
  </sheetData>
  <sheetProtection/>
  <mergeCells count="20">
    <mergeCell ref="L23:M23"/>
    <mergeCell ref="H3:I3"/>
    <mergeCell ref="J3:K3"/>
    <mergeCell ref="N3:O3"/>
    <mergeCell ref="P3:Q3"/>
    <mergeCell ref="A3:A4"/>
    <mergeCell ref="B3:C3"/>
    <mergeCell ref="D3:E3"/>
    <mergeCell ref="F3:G3"/>
    <mergeCell ref="L3:M3"/>
    <mergeCell ref="R3:S3"/>
    <mergeCell ref="A23:A24"/>
    <mergeCell ref="B23:C23"/>
    <mergeCell ref="D23:E23"/>
    <mergeCell ref="F23:G23"/>
    <mergeCell ref="H23:I23"/>
    <mergeCell ref="J23:K23"/>
    <mergeCell ref="N23:O23"/>
    <mergeCell ref="P23:Q23"/>
    <mergeCell ref="R23:S23"/>
  </mergeCells>
  <printOptions/>
  <pageMargins left="0.7874015748031497" right="0.3937007874015748" top="0.984251968503937" bottom="0.984251968503937" header="0.5118110236220472" footer="0.5118110236220472"/>
  <pageSetup fitToHeight="0" fitToWidth="1" horizontalDpi="600" verticalDpi="600" orientation="portrait" paperSize="9" scale="76" r:id="rId1"/>
</worksheet>
</file>

<file path=xl/worksheets/sheet14.xml><?xml version="1.0" encoding="utf-8"?>
<worksheet xmlns="http://schemas.openxmlformats.org/spreadsheetml/2006/main" xmlns:r="http://schemas.openxmlformats.org/officeDocument/2006/relationships">
  <dimension ref="A1:G1456"/>
  <sheetViews>
    <sheetView view="pageBreakPreview" zoomScaleNormal="80" zoomScaleSheetLayoutView="100" zoomScalePageLayoutView="0" workbookViewId="0" topLeftCell="A1">
      <selection activeCell="A1188" sqref="A1188"/>
    </sheetView>
  </sheetViews>
  <sheetFormatPr defaultColWidth="9.00390625" defaultRowHeight="13.5"/>
  <cols>
    <col min="1" max="1" width="27.125" style="0" customWidth="1"/>
    <col min="2" max="2" width="13.625" style="65" customWidth="1"/>
    <col min="3" max="4" width="13.625" style="0" customWidth="1"/>
    <col min="5" max="5" width="13.625" style="65" customWidth="1"/>
  </cols>
  <sheetData>
    <row r="1" spans="1:5" ht="24" customHeight="1">
      <c r="A1" s="66" t="s">
        <v>244</v>
      </c>
      <c r="B1" s="67"/>
      <c r="C1" s="68"/>
      <c r="D1" s="61"/>
      <c r="E1" s="69" t="s">
        <v>105</v>
      </c>
    </row>
    <row r="2" spans="1:5" ht="13.5">
      <c r="A2" s="547" t="s">
        <v>81</v>
      </c>
      <c r="B2" s="549" t="s">
        <v>82</v>
      </c>
      <c r="C2" s="473" t="s">
        <v>83</v>
      </c>
      <c r="D2" s="473"/>
      <c r="E2" s="472"/>
    </row>
    <row r="3" spans="1:5" ht="13.5">
      <c r="A3" s="548"/>
      <c r="B3" s="550"/>
      <c r="C3" s="88" t="s">
        <v>20</v>
      </c>
      <c r="D3" s="72" t="s">
        <v>84</v>
      </c>
      <c r="E3" s="102" t="s">
        <v>0</v>
      </c>
    </row>
    <row r="4" spans="1:7" s="65" customFormat="1" ht="13.5">
      <c r="A4" s="121"/>
      <c r="B4" s="62"/>
      <c r="C4" s="63"/>
      <c r="D4" s="103"/>
      <c r="E4" s="64"/>
      <c r="G4" s="119"/>
    </row>
    <row r="5" spans="1:5" ht="13.5">
      <c r="A5" s="92" t="s">
        <v>183</v>
      </c>
      <c r="B5" s="106">
        <f>SUM(B7:B23)</f>
        <v>98527</v>
      </c>
      <c r="C5" s="106">
        <f>SUM(C7:C23)</f>
        <v>880780</v>
      </c>
      <c r="D5" s="106">
        <f>SUM(D7:D23)</f>
        <v>474448</v>
      </c>
      <c r="E5" s="106">
        <f>SUM(E7:E23)</f>
        <v>403226</v>
      </c>
    </row>
    <row r="6" spans="1:5" ht="13.5">
      <c r="A6" s="93"/>
      <c r="B6" s="106"/>
      <c r="C6" s="107"/>
      <c r="D6" s="106"/>
      <c r="E6" s="108"/>
    </row>
    <row r="7" spans="1:5" ht="13.5">
      <c r="A7" s="93" t="s">
        <v>85</v>
      </c>
      <c r="B7" s="106">
        <v>666</v>
      </c>
      <c r="C7" s="107">
        <v>7040</v>
      </c>
      <c r="D7" s="115">
        <v>4748</v>
      </c>
      <c r="E7" s="117">
        <v>2269</v>
      </c>
    </row>
    <row r="8" spans="1:5" ht="13.5">
      <c r="A8" s="93" t="s">
        <v>86</v>
      </c>
      <c r="B8" s="106">
        <v>62</v>
      </c>
      <c r="C8" s="107">
        <v>482</v>
      </c>
      <c r="D8" s="115">
        <v>412</v>
      </c>
      <c r="E8" s="117">
        <v>70</v>
      </c>
    </row>
    <row r="9" spans="1:5" ht="13.5" customHeight="1">
      <c r="A9" s="93" t="s">
        <v>87</v>
      </c>
      <c r="B9" s="106">
        <v>10213</v>
      </c>
      <c r="C9" s="107">
        <v>60542</v>
      </c>
      <c r="D9" s="115">
        <v>48559</v>
      </c>
      <c r="E9" s="117">
        <v>11934</v>
      </c>
    </row>
    <row r="10" spans="1:5" ht="13.5">
      <c r="A10" s="93" t="s">
        <v>88</v>
      </c>
      <c r="B10" s="106">
        <v>13734</v>
      </c>
      <c r="C10" s="107">
        <v>217881</v>
      </c>
      <c r="D10" s="115">
        <v>146995</v>
      </c>
      <c r="E10" s="117">
        <v>70731</v>
      </c>
    </row>
    <row r="11" spans="1:5" ht="13.5">
      <c r="A11" s="93" t="s">
        <v>89</v>
      </c>
      <c r="B11" s="106">
        <v>78</v>
      </c>
      <c r="C11" s="107">
        <v>2634</v>
      </c>
      <c r="D11" s="115">
        <v>2169</v>
      </c>
      <c r="E11" s="117">
        <v>465</v>
      </c>
    </row>
    <row r="12" spans="1:5" ht="13.5">
      <c r="A12" s="93" t="s">
        <v>90</v>
      </c>
      <c r="B12" s="106">
        <v>553</v>
      </c>
      <c r="C12" s="107">
        <v>6603</v>
      </c>
      <c r="D12" s="115">
        <v>4465</v>
      </c>
      <c r="E12" s="117">
        <v>2127</v>
      </c>
    </row>
    <row r="13" spans="1:5" ht="13.5">
      <c r="A13" s="93" t="s">
        <v>91</v>
      </c>
      <c r="B13" s="106">
        <v>1730</v>
      </c>
      <c r="C13" s="107">
        <v>38541</v>
      </c>
      <c r="D13" s="115">
        <v>30458</v>
      </c>
      <c r="E13" s="117">
        <v>8003</v>
      </c>
    </row>
    <row r="14" spans="1:5" ht="13.5">
      <c r="A14" s="93" t="s">
        <v>92</v>
      </c>
      <c r="B14" s="106">
        <v>24132</v>
      </c>
      <c r="C14" s="107">
        <v>172194</v>
      </c>
      <c r="D14" s="115">
        <v>82179</v>
      </c>
      <c r="E14" s="117">
        <v>89489</v>
      </c>
    </row>
    <row r="15" spans="1:5" ht="13.5">
      <c r="A15" s="93" t="s">
        <v>93</v>
      </c>
      <c r="B15" s="106">
        <v>1500</v>
      </c>
      <c r="C15" s="107">
        <v>22039</v>
      </c>
      <c r="D15" s="115">
        <v>9359</v>
      </c>
      <c r="E15" s="117">
        <v>12651</v>
      </c>
    </row>
    <row r="16" spans="1:5" ht="13.5">
      <c r="A16" s="93" t="s">
        <v>94</v>
      </c>
      <c r="B16" s="106">
        <v>4595</v>
      </c>
      <c r="C16" s="107">
        <v>14119</v>
      </c>
      <c r="D16" s="115">
        <v>8196</v>
      </c>
      <c r="E16" s="117">
        <v>5902</v>
      </c>
    </row>
    <row r="17" spans="1:5" ht="13.5">
      <c r="A17" s="94" t="s">
        <v>95</v>
      </c>
      <c r="B17" s="106">
        <v>3523</v>
      </c>
      <c r="C17" s="107">
        <v>19780</v>
      </c>
      <c r="D17" s="115">
        <v>12763</v>
      </c>
      <c r="E17" s="117">
        <v>6915</v>
      </c>
    </row>
    <row r="18" spans="1:5" ht="13.5">
      <c r="A18" s="94" t="s">
        <v>96</v>
      </c>
      <c r="B18" s="106">
        <v>12283</v>
      </c>
      <c r="C18" s="107">
        <v>83662</v>
      </c>
      <c r="D18" s="115">
        <v>31078</v>
      </c>
      <c r="E18" s="117">
        <v>52235</v>
      </c>
    </row>
    <row r="19" spans="1:5" ht="13.5">
      <c r="A19" s="94" t="s">
        <v>97</v>
      </c>
      <c r="B19" s="106">
        <v>8415</v>
      </c>
      <c r="C19" s="107">
        <v>39642</v>
      </c>
      <c r="D19" s="115">
        <v>16094</v>
      </c>
      <c r="E19" s="117">
        <v>23380</v>
      </c>
    </row>
    <row r="20" spans="1:5" ht="13.5">
      <c r="A20" s="94" t="s">
        <v>98</v>
      </c>
      <c r="B20" s="106">
        <v>3073</v>
      </c>
      <c r="C20" s="107">
        <v>21333</v>
      </c>
      <c r="D20" s="115">
        <v>10031</v>
      </c>
      <c r="E20" s="117">
        <v>11281</v>
      </c>
    </row>
    <row r="21" spans="1:5" ht="13.5">
      <c r="A21" s="94" t="s">
        <v>99</v>
      </c>
      <c r="B21" s="106">
        <v>6834</v>
      </c>
      <c r="C21" s="107">
        <v>104161</v>
      </c>
      <c r="D21" s="115">
        <v>26646</v>
      </c>
      <c r="E21" s="117">
        <v>77027</v>
      </c>
    </row>
    <row r="22" spans="1:5" ht="13.5">
      <c r="A22" s="93" t="s">
        <v>100</v>
      </c>
      <c r="B22" s="106">
        <v>753</v>
      </c>
      <c r="C22" s="107">
        <v>9374</v>
      </c>
      <c r="D22" s="115">
        <v>5572</v>
      </c>
      <c r="E22" s="117">
        <v>3802</v>
      </c>
    </row>
    <row r="23" spans="1:5" ht="13.5">
      <c r="A23" s="93" t="s">
        <v>101</v>
      </c>
      <c r="B23" s="106">
        <v>6383</v>
      </c>
      <c r="C23" s="107">
        <v>60753</v>
      </c>
      <c r="D23" s="115">
        <v>34724</v>
      </c>
      <c r="E23" s="117">
        <v>24945</v>
      </c>
    </row>
    <row r="24" spans="1:5" ht="13.5">
      <c r="A24" s="93"/>
      <c r="B24" s="106"/>
      <c r="C24" s="107"/>
      <c r="D24" s="106"/>
      <c r="E24" s="108"/>
    </row>
    <row r="25" spans="1:5" ht="13.5">
      <c r="A25" s="93" t="s">
        <v>102</v>
      </c>
      <c r="B25" s="106">
        <f>SUM(B27:B43)</f>
        <v>85465</v>
      </c>
      <c r="C25" s="106">
        <f>SUM(C27:C43)</f>
        <v>757278</v>
      </c>
      <c r="D25" s="106">
        <f>SUM(D27:D43)</f>
        <v>404204</v>
      </c>
      <c r="E25" s="106">
        <f>SUM(E27:E43)</f>
        <v>350347</v>
      </c>
    </row>
    <row r="26" spans="1:5" ht="13.5">
      <c r="A26" s="93"/>
      <c r="B26" s="106"/>
      <c r="C26" s="107"/>
      <c r="D26" s="106"/>
      <c r="E26" s="108"/>
    </row>
    <row r="27" spans="1:5" ht="13.5">
      <c r="A27" s="93" t="s">
        <v>85</v>
      </c>
      <c r="B27" s="106">
        <v>532</v>
      </c>
      <c r="C27" s="107">
        <v>5387</v>
      </c>
      <c r="D27" s="106">
        <v>3629</v>
      </c>
      <c r="E27" s="108">
        <v>1737</v>
      </c>
    </row>
    <row r="28" spans="1:5" ht="13.5">
      <c r="A28" s="93" t="s">
        <v>86</v>
      </c>
      <c r="B28" s="106">
        <v>47</v>
      </c>
      <c r="C28" s="107">
        <v>345</v>
      </c>
      <c r="D28" s="106">
        <v>288</v>
      </c>
      <c r="E28" s="108">
        <v>57</v>
      </c>
    </row>
    <row r="29" spans="1:5" ht="13.5">
      <c r="A29" s="93" t="s">
        <v>87</v>
      </c>
      <c r="B29" s="106">
        <v>8463</v>
      </c>
      <c r="C29" s="107">
        <v>50665</v>
      </c>
      <c r="D29" s="106">
        <v>40738</v>
      </c>
      <c r="E29" s="108">
        <v>9879</v>
      </c>
    </row>
    <row r="30" spans="1:5" ht="13.5">
      <c r="A30" s="93" t="s">
        <v>88</v>
      </c>
      <c r="B30" s="106">
        <v>11477</v>
      </c>
      <c r="C30" s="107">
        <v>173755</v>
      </c>
      <c r="D30" s="106">
        <v>116739</v>
      </c>
      <c r="E30" s="108">
        <v>56903</v>
      </c>
    </row>
    <row r="31" spans="1:5" ht="13.5">
      <c r="A31" s="93" t="s">
        <v>89</v>
      </c>
      <c r="B31" s="106">
        <v>67</v>
      </c>
      <c r="C31" s="107">
        <v>2587</v>
      </c>
      <c r="D31" s="106">
        <v>2123</v>
      </c>
      <c r="E31" s="108">
        <v>464</v>
      </c>
    </row>
    <row r="32" spans="1:5" ht="13.5">
      <c r="A32" s="93" t="s">
        <v>90</v>
      </c>
      <c r="B32" s="106">
        <v>522</v>
      </c>
      <c r="C32" s="107">
        <v>6484</v>
      </c>
      <c r="D32" s="106">
        <v>4389</v>
      </c>
      <c r="E32" s="108">
        <v>2084</v>
      </c>
    </row>
    <row r="33" spans="1:5" ht="13.5">
      <c r="A33" s="93" t="s">
        <v>91</v>
      </c>
      <c r="B33" s="106">
        <v>1432</v>
      </c>
      <c r="C33" s="107">
        <v>32593</v>
      </c>
      <c r="D33" s="106">
        <v>25830</v>
      </c>
      <c r="E33" s="108">
        <v>6690</v>
      </c>
    </row>
    <row r="34" spans="1:5" ht="13.5">
      <c r="A34" s="93" t="s">
        <v>92</v>
      </c>
      <c r="B34" s="106">
        <v>21095</v>
      </c>
      <c r="C34" s="107">
        <v>151295</v>
      </c>
      <c r="D34" s="106">
        <v>72208</v>
      </c>
      <c r="E34" s="108">
        <v>78604</v>
      </c>
    </row>
    <row r="35" spans="1:5" ht="13.5">
      <c r="A35" s="93" t="s">
        <v>93</v>
      </c>
      <c r="B35" s="106">
        <v>1366</v>
      </c>
      <c r="C35" s="107">
        <v>20725</v>
      </c>
      <c r="D35" s="106">
        <v>8818</v>
      </c>
      <c r="E35" s="108">
        <v>11878</v>
      </c>
    </row>
    <row r="36" spans="1:5" ht="13.5">
      <c r="A36" s="93" t="s">
        <v>94</v>
      </c>
      <c r="B36" s="106">
        <v>4210</v>
      </c>
      <c r="C36" s="107">
        <v>13025</v>
      </c>
      <c r="D36" s="106">
        <v>7507</v>
      </c>
      <c r="E36" s="108">
        <v>5497</v>
      </c>
    </row>
    <row r="37" spans="1:5" ht="13.5">
      <c r="A37" s="94" t="s">
        <v>95</v>
      </c>
      <c r="B37" s="106">
        <v>3196</v>
      </c>
      <c r="C37" s="107">
        <v>18320</v>
      </c>
      <c r="D37" s="106">
        <v>11812</v>
      </c>
      <c r="E37" s="108">
        <v>6411</v>
      </c>
    </row>
    <row r="38" spans="1:5" ht="13.5">
      <c r="A38" s="94" t="s">
        <v>96</v>
      </c>
      <c r="B38" s="106">
        <v>11021</v>
      </c>
      <c r="C38" s="107">
        <v>75485</v>
      </c>
      <c r="D38" s="106">
        <v>28149</v>
      </c>
      <c r="E38" s="108">
        <v>47049</v>
      </c>
    </row>
    <row r="39" spans="1:5" ht="13.5">
      <c r="A39" s="94" t="s">
        <v>97</v>
      </c>
      <c r="B39" s="106">
        <v>7341</v>
      </c>
      <c r="C39" s="107">
        <v>34933</v>
      </c>
      <c r="D39" s="106">
        <v>14217</v>
      </c>
      <c r="E39" s="108">
        <v>20548</v>
      </c>
    </row>
    <row r="40" spans="1:5" ht="13.5">
      <c r="A40" s="94" t="s">
        <v>98</v>
      </c>
      <c r="B40" s="106">
        <v>2694</v>
      </c>
      <c r="C40" s="107">
        <v>19679</v>
      </c>
      <c r="D40" s="106">
        <v>9349</v>
      </c>
      <c r="E40" s="108">
        <v>10309</v>
      </c>
    </row>
    <row r="41" spans="1:5" ht="13.5">
      <c r="A41" s="94" t="s">
        <v>99</v>
      </c>
      <c r="B41" s="106">
        <v>6026</v>
      </c>
      <c r="C41" s="107">
        <v>90095</v>
      </c>
      <c r="D41" s="106">
        <v>23097</v>
      </c>
      <c r="E41" s="108">
        <v>66582</v>
      </c>
    </row>
    <row r="42" spans="1:5" ht="13.5">
      <c r="A42" s="93" t="s">
        <v>100</v>
      </c>
      <c r="B42" s="106">
        <v>610</v>
      </c>
      <c r="C42" s="107">
        <v>8023</v>
      </c>
      <c r="D42" s="106">
        <v>4791</v>
      </c>
      <c r="E42" s="108">
        <v>3232</v>
      </c>
    </row>
    <row r="43" spans="1:5" ht="13.5">
      <c r="A43" s="93" t="s">
        <v>101</v>
      </c>
      <c r="B43" s="106">
        <v>5366</v>
      </c>
      <c r="C43" s="107">
        <v>53882</v>
      </c>
      <c r="D43" s="106">
        <v>30520</v>
      </c>
      <c r="E43" s="108">
        <v>22423</v>
      </c>
    </row>
    <row r="44" spans="1:5" ht="13.5">
      <c r="A44" s="93"/>
      <c r="B44" s="106"/>
      <c r="C44" s="107"/>
      <c r="D44" s="106"/>
      <c r="E44" s="108"/>
    </row>
    <row r="45" spans="1:5" ht="13.5" customHeight="1">
      <c r="A45" s="93" t="s">
        <v>103</v>
      </c>
      <c r="B45" s="106">
        <f>SUM(B47:B63)</f>
        <v>13062</v>
      </c>
      <c r="C45" s="106">
        <f>SUM(C47:C63)</f>
        <v>123502</v>
      </c>
      <c r="D45" s="106">
        <f>SUM(D47:D63)</f>
        <v>70244</v>
      </c>
      <c r="E45" s="106">
        <f>SUM(E47:E63)</f>
        <v>52879</v>
      </c>
    </row>
    <row r="46" spans="1:5" ht="13.5">
      <c r="A46" s="93"/>
      <c r="B46" s="106"/>
      <c r="C46" s="107"/>
      <c r="D46" s="106"/>
      <c r="E46" s="108"/>
    </row>
    <row r="47" spans="1:5" ht="13.5">
      <c r="A47" s="93" t="s">
        <v>85</v>
      </c>
      <c r="B47" s="106">
        <v>134</v>
      </c>
      <c r="C47" s="107">
        <v>1653</v>
      </c>
      <c r="D47" s="106">
        <v>1119</v>
      </c>
      <c r="E47" s="108">
        <v>532</v>
      </c>
    </row>
    <row r="48" spans="1:5" ht="13.5">
      <c r="A48" s="93" t="s">
        <v>86</v>
      </c>
      <c r="B48" s="106">
        <v>15</v>
      </c>
      <c r="C48" s="107">
        <v>137</v>
      </c>
      <c r="D48" s="106">
        <v>124</v>
      </c>
      <c r="E48" s="108">
        <v>13</v>
      </c>
    </row>
    <row r="49" spans="1:5" ht="13.5">
      <c r="A49" s="93" t="s">
        <v>87</v>
      </c>
      <c r="B49" s="106">
        <v>1750</v>
      </c>
      <c r="C49" s="107">
        <v>9877</v>
      </c>
      <c r="D49" s="106">
        <v>7821</v>
      </c>
      <c r="E49" s="108">
        <v>2055</v>
      </c>
    </row>
    <row r="50" spans="1:5" ht="13.5">
      <c r="A50" s="93" t="s">
        <v>88</v>
      </c>
      <c r="B50" s="106">
        <v>2257</v>
      </c>
      <c r="C50" s="107">
        <v>44126</v>
      </c>
      <c r="D50" s="106">
        <v>30256</v>
      </c>
      <c r="E50" s="108">
        <v>13828</v>
      </c>
    </row>
    <row r="51" spans="1:5" ht="13.5">
      <c r="A51" s="93" t="s">
        <v>89</v>
      </c>
      <c r="B51" s="106">
        <v>11</v>
      </c>
      <c r="C51" s="107">
        <v>47</v>
      </c>
      <c r="D51" s="106">
        <v>46</v>
      </c>
      <c r="E51" s="108">
        <v>1</v>
      </c>
    </row>
    <row r="52" spans="1:5" ht="13.5">
      <c r="A52" s="93" t="s">
        <v>90</v>
      </c>
      <c r="B52" s="106">
        <v>31</v>
      </c>
      <c r="C52" s="107">
        <v>119</v>
      </c>
      <c r="D52" s="106">
        <v>76</v>
      </c>
      <c r="E52" s="108">
        <v>43</v>
      </c>
    </row>
    <row r="53" spans="1:5" ht="13.5">
      <c r="A53" s="93" t="s">
        <v>91</v>
      </c>
      <c r="B53" s="106">
        <v>298</v>
      </c>
      <c r="C53" s="107">
        <v>5948</v>
      </c>
      <c r="D53" s="106">
        <v>4628</v>
      </c>
      <c r="E53" s="108">
        <v>1313</v>
      </c>
    </row>
    <row r="54" spans="1:5" ht="13.5">
      <c r="A54" s="93" t="s">
        <v>92</v>
      </c>
      <c r="B54" s="106">
        <v>3037</v>
      </c>
      <c r="C54" s="107">
        <v>20899</v>
      </c>
      <c r="D54" s="106">
        <v>9971</v>
      </c>
      <c r="E54" s="108">
        <v>10885</v>
      </c>
    </row>
    <row r="55" spans="1:5" ht="13.5">
      <c r="A55" s="93" t="s">
        <v>93</v>
      </c>
      <c r="B55" s="106">
        <v>134</v>
      </c>
      <c r="C55" s="107">
        <v>1314</v>
      </c>
      <c r="D55" s="106">
        <v>541</v>
      </c>
      <c r="E55" s="108">
        <v>773</v>
      </c>
    </row>
    <row r="56" spans="1:5" ht="13.5">
      <c r="A56" s="93" t="s">
        <v>94</v>
      </c>
      <c r="B56" s="106">
        <v>385</v>
      </c>
      <c r="C56" s="107">
        <v>1094</v>
      </c>
      <c r="D56" s="106">
        <v>689</v>
      </c>
      <c r="E56" s="108">
        <v>405</v>
      </c>
    </row>
    <row r="57" spans="1:5" ht="13.5">
      <c r="A57" s="94" t="s">
        <v>95</v>
      </c>
      <c r="B57" s="106">
        <v>327</v>
      </c>
      <c r="C57" s="107">
        <v>1460</v>
      </c>
      <c r="D57" s="106">
        <v>951</v>
      </c>
      <c r="E57" s="108">
        <v>504</v>
      </c>
    </row>
    <row r="58" spans="1:5" ht="13.5">
      <c r="A58" s="94" t="s">
        <v>96</v>
      </c>
      <c r="B58" s="106">
        <v>1262</v>
      </c>
      <c r="C58" s="107">
        <v>8177</v>
      </c>
      <c r="D58" s="106">
        <v>2929</v>
      </c>
      <c r="E58" s="108">
        <v>5186</v>
      </c>
    </row>
    <row r="59" spans="1:5" ht="13.5">
      <c r="A59" s="94" t="s">
        <v>97</v>
      </c>
      <c r="B59" s="106">
        <v>1074</v>
      </c>
      <c r="C59" s="107">
        <v>4709</v>
      </c>
      <c r="D59" s="106">
        <v>1877</v>
      </c>
      <c r="E59" s="108">
        <v>2832</v>
      </c>
    </row>
    <row r="60" spans="1:5" ht="13.5">
      <c r="A60" s="94" t="s">
        <v>98</v>
      </c>
      <c r="B60" s="106">
        <v>379</v>
      </c>
      <c r="C60" s="107">
        <v>1654</v>
      </c>
      <c r="D60" s="106">
        <v>682</v>
      </c>
      <c r="E60" s="108">
        <v>972</v>
      </c>
    </row>
    <row r="61" spans="1:5" ht="13.5">
      <c r="A61" s="94" t="s">
        <v>99</v>
      </c>
      <c r="B61" s="106">
        <v>808</v>
      </c>
      <c r="C61" s="107">
        <v>14066</v>
      </c>
      <c r="D61" s="106">
        <v>3549</v>
      </c>
      <c r="E61" s="108">
        <v>10445</v>
      </c>
    </row>
    <row r="62" spans="1:5" ht="13.5">
      <c r="A62" s="93" t="s">
        <v>100</v>
      </c>
      <c r="B62" s="106">
        <v>143</v>
      </c>
      <c r="C62" s="107">
        <v>1351</v>
      </c>
      <c r="D62" s="106">
        <v>781</v>
      </c>
      <c r="E62" s="108">
        <v>570</v>
      </c>
    </row>
    <row r="63" spans="1:5" ht="13.5">
      <c r="A63" s="93" t="s">
        <v>101</v>
      </c>
      <c r="B63" s="106">
        <v>1017</v>
      </c>
      <c r="C63" s="107">
        <v>6871</v>
      </c>
      <c r="D63" s="106">
        <v>4204</v>
      </c>
      <c r="E63" s="108">
        <v>2522</v>
      </c>
    </row>
    <row r="64" spans="1:5" ht="14.25" customHeight="1">
      <c r="A64" s="93"/>
      <c r="B64" s="106"/>
      <c r="C64" s="107"/>
      <c r="D64" s="106"/>
      <c r="E64" s="108"/>
    </row>
    <row r="65" spans="1:5" ht="14.25" customHeight="1">
      <c r="A65" s="93" t="s">
        <v>104</v>
      </c>
      <c r="B65" s="106">
        <f>SUM(B67:B83)</f>
        <v>37422</v>
      </c>
      <c r="C65" s="106">
        <f>SUM(C67:C83)</f>
        <v>345813</v>
      </c>
      <c r="D65" s="106">
        <f>SUM(D67:D83)</f>
        <v>182106</v>
      </c>
      <c r="E65" s="106">
        <f>SUM(E67:E83)</f>
        <v>162446</v>
      </c>
    </row>
    <row r="66" spans="1:5" ht="13.5">
      <c r="A66" s="93"/>
      <c r="B66" s="106"/>
      <c r="C66" s="107"/>
      <c r="D66" s="106"/>
      <c r="E66" s="108"/>
    </row>
    <row r="67" spans="1:5" ht="13.5">
      <c r="A67" s="93" t="s">
        <v>85</v>
      </c>
      <c r="B67" s="106">
        <v>148</v>
      </c>
      <c r="C67" s="107">
        <v>1516</v>
      </c>
      <c r="D67" s="106">
        <v>905</v>
      </c>
      <c r="E67" s="108">
        <v>591</v>
      </c>
    </row>
    <row r="68" spans="1:5" ht="13.5">
      <c r="A68" s="93" t="s">
        <v>86</v>
      </c>
      <c r="B68" s="106">
        <v>8</v>
      </c>
      <c r="C68" s="107">
        <v>63</v>
      </c>
      <c r="D68" s="106">
        <v>53</v>
      </c>
      <c r="E68" s="108">
        <v>10</v>
      </c>
    </row>
    <row r="69" spans="1:5" ht="13.5">
      <c r="A69" s="93" t="s">
        <v>87</v>
      </c>
      <c r="B69" s="106">
        <v>3308</v>
      </c>
      <c r="C69" s="107">
        <v>22459</v>
      </c>
      <c r="D69" s="106">
        <v>17993</v>
      </c>
      <c r="E69" s="108">
        <v>4445</v>
      </c>
    </row>
    <row r="70" spans="1:5" ht="13.5">
      <c r="A70" s="93" t="s">
        <v>88</v>
      </c>
      <c r="B70" s="106">
        <v>4408</v>
      </c>
      <c r="C70" s="107">
        <v>58707</v>
      </c>
      <c r="D70" s="106">
        <v>39781</v>
      </c>
      <c r="E70" s="108">
        <v>18893</v>
      </c>
    </row>
    <row r="71" spans="1:5" ht="13.5">
      <c r="A71" s="93" t="s">
        <v>89</v>
      </c>
      <c r="B71" s="106">
        <v>15</v>
      </c>
      <c r="C71" s="107">
        <v>1157</v>
      </c>
      <c r="D71" s="106">
        <v>935</v>
      </c>
      <c r="E71" s="108">
        <v>222</v>
      </c>
    </row>
    <row r="72" spans="1:5" ht="13.5">
      <c r="A72" s="93" t="s">
        <v>90</v>
      </c>
      <c r="B72" s="106">
        <v>242</v>
      </c>
      <c r="C72" s="107">
        <v>3433</v>
      </c>
      <c r="D72" s="106">
        <v>2327</v>
      </c>
      <c r="E72" s="108">
        <v>1099</v>
      </c>
    </row>
    <row r="73" spans="1:5" ht="13.5">
      <c r="A73" s="93" t="s">
        <v>91</v>
      </c>
      <c r="B73" s="106">
        <v>600</v>
      </c>
      <c r="C73" s="107">
        <v>15710</v>
      </c>
      <c r="D73" s="106">
        <v>12388</v>
      </c>
      <c r="E73" s="108">
        <v>3301</v>
      </c>
    </row>
    <row r="74" spans="1:5" ht="13.5">
      <c r="A74" s="93" t="s">
        <v>92</v>
      </c>
      <c r="B74" s="106">
        <v>9460</v>
      </c>
      <c r="C74" s="107">
        <v>77185</v>
      </c>
      <c r="D74" s="106">
        <v>37679</v>
      </c>
      <c r="E74" s="108">
        <v>39277</v>
      </c>
    </row>
    <row r="75" spans="1:5" ht="13.5">
      <c r="A75" s="93" t="s">
        <v>93</v>
      </c>
      <c r="B75" s="106">
        <v>620</v>
      </c>
      <c r="C75" s="107">
        <v>10951</v>
      </c>
      <c r="D75" s="106">
        <v>4879</v>
      </c>
      <c r="E75" s="108">
        <v>6072</v>
      </c>
    </row>
    <row r="76" spans="1:5" ht="13.5">
      <c r="A76" s="93" t="s">
        <v>94</v>
      </c>
      <c r="B76" s="106">
        <v>2314</v>
      </c>
      <c r="C76" s="107">
        <v>7619</v>
      </c>
      <c r="D76" s="106">
        <v>4351</v>
      </c>
      <c r="E76" s="108">
        <v>3256</v>
      </c>
    </row>
    <row r="77" spans="1:5" ht="13.5">
      <c r="A77" s="94" t="s">
        <v>95</v>
      </c>
      <c r="B77" s="106">
        <v>1549</v>
      </c>
      <c r="C77" s="107">
        <v>9930</v>
      </c>
      <c r="D77" s="106">
        <v>6373</v>
      </c>
      <c r="E77" s="108">
        <v>3474</v>
      </c>
    </row>
    <row r="78" spans="1:5" ht="13.5">
      <c r="A78" s="94" t="s">
        <v>96</v>
      </c>
      <c r="B78" s="106">
        <v>4606</v>
      </c>
      <c r="C78" s="107">
        <v>34421</v>
      </c>
      <c r="D78" s="106">
        <v>13065</v>
      </c>
      <c r="E78" s="108">
        <v>21116</v>
      </c>
    </row>
    <row r="79" spans="1:5" ht="13.5">
      <c r="A79" s="94" t="s">
        <v>97</v>
      </c>
      <c r="B79" s="106">
        <v>3284</v>
      </c>
      <c r="C79" s="107">
        <v>15885</v>
      </c>
      <c r="D79" s="106">
        <v>6385</v>
      </c>
      <c r="E79" s="108">
        <v>9404</v>
      </c>
    </row>
    <row r="80" spans="1:5" ht="13.5">
      <c r="A80" s="94" t="s">
        <v>98</v>
      </c>
      <c r="B80" s="106">
        <v>1214</v>
      </c>
      <c r="C80" s="107">
        <v>11486</v>
      </c>
      <c r="D80" s="106">
        <v>5557</v>
      </c>
      <c r="E80" s="108">
        <v>5915</v>
      </c>
    </row>
    <row r="81" spans="1:5" ht="13.5">
      <c r="A81" s="94" t="s">
        <v>99</v>
      </c>
      <c r="B81" s="106">
        <v>2817</v>
      </c>
      <c r="C81" s="107">
        <v>43646</v>
      </c>
      <c r="D81" s="106">
        <v>11449</v>
      </c>
      <c r="E81" s="108">
        <v>31918</v>
      </c>
    </row>
    <row r="82" spans="1:5" ht="13.5">
      <c r="A82" s="93" t="s">
        <v>100</v>
      </c>
      <c r="B82" s="106">
        <v>197</v>
      </c>
      <c r="C82" s="107">
        <v>2762</v>
      </c>
      <c r="D82" s="106">
        <v>1584</v>
      </c>
      <c r="E82" s="108">
        <v>1178</v>
      </c>
    </row>
    <row r="83" spans="1:5" ht="13.5">
      <c r="A83" s="93" t="s">
        <v>101</v>
      </c>
      <c r="B83" s="106">
        <v>2632</v>
      </c>
      <c r="C83" s="107">
        <v>28883</v>
      </c>
      <c r="D83" s="106">
        <v>16402</v>
      </c>
      <c r="E83" s="108">
        <v>12275</v>
      </c>
    </row>
    <row r="84" spans="1:5" ht="13.5">
      <c r="A84" s="93"/>
      <c r="B84" s="106"/>
      <c r="C84" s="107"/>
      <c r="D84" s="106"/>
      <c r="E84" s="108"/>
    </row>
    <row r="85" spans="1:5" ht="13.5">
      <c r="A85" s="93" t="s">
        <v>165</v>
      </c>
      <c r="B85" s="106">
        <f>SUM(B87:B103)</f>
        <v>16096</v>
      </c>
      <c r="C85" s="106">
        <f>SUM(C87:C103)</f>
        <v>157249</v>
      </c>
      <c r="D85" s="106">
        <f>SUM(D87:D103)</f>
        <v>88295</v>
      </c>
      <c r="E85" s="106">
        <f>SUM(E87:E103)</f>
        <v>68592</v>
      </c>
    </row>
    <row r="86" spans="1:5" ht="13.5">
      <c r="A86" s="93"/>
      <c r="B86" s="106"/>
      <c r="C86" s="107"/>
      <c r="D86" s="106"/>
      <c r="E86" s="108"/>
    </row>
    <row r="87" spans="1:5" ht="13.5">
      <c r="A87" s="93" t="s">
        <v>169</v>
      </c>
      <c r="B87" s="106">
        <v>133</v>
      </c>
      <c r="C87" s="107">
        <v>1703</v>
      </c>
      <c r="D87" s="106">
        <v>1111</v>
      </c>
      <c r="E87" s="108">
        <v>590</v>
      </c>
    </row>
    <row r="88" spans="1:5" ht="13.5">
      <c r="A88" s="93" t="s">
        <v>170</v>
      </c>
      <c r="B88" s="106">
        <v>14</v>
      </c>
      <c r="C88" s="107">
        <v>181</v>
      </c>
      <c r="D88" s="106">
        <v>162</v>
      </c>
      <c r="E88" s="108">
        <v>19</v>
      </c>
    </row>
    <row r="89" spans="1:5" ht="13.5">
      <c r="A89" s="93" t="s">
        <v>171</v>
      </c>
      <c r="B89" s="106">
        <v>1761</v>
      </c>
      <c r="C89" s="107">
        <v>11275</v>
      </c>
      <c r="D89" s="106">
        <v>8875</v>
      </c>
      <c r="E89" s="108">
        <v>2391</v>
      </c>
    </row>
    <row r="90" spans="1:5" ht="13.5">
      <c r="A90" s="93" t="s">
        <v>172</v>
      </c>
      <c r="B90" s="106">
        <v>2304</v>
      </c>
      <c r="C90" s="107">
        <v>49392</v>
      </c>
      <c r="D90" s="106">
        <v>34411</v>
      </c>
      <c r="E90" s="108">
        <v>14885</v>
      </c>
    </row>
    <row r="91" spans="1:5" ht="13.5">
      <c r="A91" s="93" t="s">
        <v>173</v>
      </c>
      <c r="B91" s="106">
        <v>9</v>
      </c>
      <c r="C91" s="107">
        <v>353</v>
      </c>
      <c r="D91" s="106">
        <v>278</v>
      </c>
      <c r="E91" s="108">
        <v>75</v>
      </c>
    </row>
    <row r="92" spans="1:5" ht="13.5">
      <c r="A92" s="93" t="s">
        <v>174</v>
      </c>
      <c r="B92" s="106">
        <v>99</v>
      </c>
      <c r="C92" s="107">
        <v>2011</v>
      </c>
      <c r="D92" s="106">
        <v>1418</v>
      </c>
      <c r="E92" s="108">
        <v>589</v>
      </c>
    </row>
    <row r="93" spans="1:5" ht="13.5">
      <c r="A93" s="93" t="s">
        <v>175</v>
      </c>
      <c r="B93" s="106">
        <v>346</v>
      </c>
      <c r="C93" s="107">
        <v>7858</v>
      </c>
      <c r="D93" s="106">
        <v>6257</v>
      </c>
      <c r="E93" s="108">
        <v>1575</v>
      </c>
    </row>
    <row r="94" spans="1:5" ht="13.5">
      <c r="A94" s="93" t="s">
        <v>92</v>
      </c>
      <c r="B94" s="106">
        <v>3930</v>
      </c>
      <c r="C94" s="107">
        <v>27240</v>
      </c>
      <c r="D94" s="106">
        <v>12587</v>
      </c>
      <c r="E94" s="108">
        <v>14584</v>
      </c>
    </row>
    <row r="95" spans="1:5" ht="13.5">
      <c r="A95" s="93" t="s">
        <v>93</v>
      </c>
      <c r="B95" s="106">
        <v>251</v>
      </c>
      <c r="C95" s="107">
        <v>4294</v>
      </c>
      <c r="D95" s="106">
        <v>1785</v>
      </c>
      <c r="E95" s="108">
        <v>2502</v>
      </c>
    </row>
    <row r="96" spans="1:5" ht="13.5">
      <c r="A96" s="93" t="s">
        <v>176</v>
      </c>
      <c r="B96" s="106">
        <v>621</v>
      </c>
      <c r="C96" s="107">
        <v>1871</v>
      </c>
      <c r="D96" s="106">
        <v>1177</v>
      </c>
      <c r="E96" s="108">
        <v>685</v>
      </c>
    </row>
    <row r="97" spans="1:5" ht="13.5">
      <c r="A97" s="93" t="s">
        <v>95</v>
      </c>
      <c r="B97" s="106">
        <v>522</v>
      </c>
      <c r="C97" s="107">
        <v>2491</v>
      </c>
      <c r="D97" s="115">
        <v>1573</v>
      </c>
      <c r="E97" s="108">
        <v>914</v>
      </c>
    </row>
    <row r="98" spans="1:5" ht="13.5">
      <c r="A98" s="93" t="s">
        <v>96</v>
      </c>
      <c r="B98" s="106">
        <v>1717</v>
      </c>
      <c r="C98" s="107">
        <v>12201</v>
      </c>
      <c r="D98" s="106">
        <v>4480</v>
      </c>
      <c r="E98" s="108">
        <v>7676</v>
      </c>
    </row>
    <row r="99" spans="1:5" ht="13.5">
      <c r="A99" s="93" t="s">
        <v>97</v>
      </c>
      <c r="B99" s="106">
        <v>1362</v>
      </c>
      <c r="C99" s="107">
        <v>5482</v>
      </c>
      <c r="D99" s="106">
        <v>2062</v>
      </c>
      <c r="E99" s="108">
        <v>3414</v>
      </c>
    </row>
    <row r="100" spans="1:5" ht="13.5">
      <c r="A100" s="93" t="s">
        <v>98</v>
      </c>
      <c r="B100" s="106">
        <v>517</v>
      </c>
      <c r="C100" s="107">
        <v>2848</v>
      </c>
      <c r="D100" s="106">
        <v>1293</v>
      </c>
      <c r="E100" s="108">
        <v>1554</v>
      </c>
    </row>
    <row r="101" spans="1:5" ht="13.5">
      <c r="A101" s="93" t="s">
        <v>99</v>
      </c>
      <c r="B101" s="106">
        <v>1058</v>
      </c>
      <c r="C101" s="107">
        <v>17069</v>
      </c>
      <c r="D101" s="106">
        <v>4423</v>
      </c>
      <c r="E101" s="108">
        <v>12600</v>
      </c>
    </row>
    <row r="102" spans="1:5" ht="13.5">
      <c r="A102" s="93" t="s">
        <v>100</v>
      </c>
      <c r="B102" s="106">
        <v>152</v>
      </c>
      <c r="C102" s="107">
        <v>1394</v>
      </c>
      <c r="D102" s="106">
        <v>792</v>
      </c>
      <c r="E102" s="108">
        <v>602</v>
      </c>
    </row>
    <row r="103" spans="1:5" ht="13.5">
      <c r="A103" s="93" t="s">
        <v>177</v>
      </c>
      <c r="B103" s="106">
        <v>1300</v>
      </c>
      <c r="C103" s="107">
        <v>9586</v>
      </c>
      <c r="D103" s="106">
        <v>5611</v>
      </c>
      <c r="E103" s="108">
        <v>3937</v>
      </c>
    </row>
    <row r="104" spans="1:5" ht="13.5">
      <c r="A104" s="93"/>
      <c r="B104" s="106"/>
      <c r="C104" s="107"/>
      <c r="D104" s="106"/>
      <c r="E104" s="108"/>
    </row>
    <row r="105" spans="1:5" ht="13.5">
      <c r="A105" s="93" t="s">
        <v>166</v>
      </c>
      <c r="B105" s="106">
        <f>SUM(B107:B123)</f>
        <v>17994</v>
      </c>
      <c r="C105" s="106">
        <f>SUM(C107:C123)</f>
        <v>167460</v>
      </c>
      <c r="D105" s="106">
        <f>SUM(D107:D123)</f>
        <v>92175</v>
      </c>
      <c r="E105" s="106">
        <f>SUM(E107:E123)</f>
        <v>74494</v>
      </c>
    </row>
    <row r="106" spans="1:5" ht="13.5">
      <c r="A106" s="93"/>
      <c r="B106" s="106"/>
      <c r="C106" s="107"/>
      <c r="D106" s="106"/>
      <c r="E106" s="108"/>
    </row>
    <row r="107" spans="1:5" ht="13.5">
      <c r="A107" s="93" t="s">
        <v>169</v>
      </c>
      <c r="B107" s="106">
        <v>140</v>
      </c>
      <c r="C107" s="107">
        <v>1364</v>
      </c>
      <c r="D107" s="115">
        <v>1074</v>
      </c>
      <c r="E107" s="108">
        <v>289</v>
      </c>
    </row>
    <row r="108" spans="1:5" ht="13.5">
      <c r="A108" s="93" t="s">
        <v>170</v>
      </c>
      <c r="B108" s="106">
        <v>14</v>
      </c>
      <c r="C108" s="107">
        <v>67</v>
      </c>
      <c r="D108" s="115">
        <v>55</v>
      </c>
      <c r="E108" s="108">
        <v>12</v>
      </c>
    </row>
    <row r="109" spans="1:5" ht="13.5">
      <c r="A109" s="93" t="s">
        <v>171</v>
      </c>
      <c r="B109" s="106">
        <v>2138</v>
      </c>
      <c r="C109" s="107">
        <v>11243</v>
      </c>
      <c r="D109" s="115">
        <v>9020</v>
      </c>
      <c r="E109" s="108">
        <v>2214</v>
      </c>
    </row>
    <row r="110" spans="1:5" ht="13.5">
      <c r="A110" s="93" t="s">
        <v>172</v>
      </c>
      <c r="B110" s="106">
        <v>3238</v>
      </c>
      <c r="C110" s="107">
        <v>57788</v>
      </c>
      <c r="D110" s="115">
        <v>39526</v>
      </c>
      <c r="E110" s="108">
        <v>18256</v>
      </c>
    </row>
    <row r="111" spans="1:5" ht="13.5">
      <c r="A111" s="93" t="s">
        <v>173</v>
      </c>
      <c r="B111" s="106">
        <v>14</v>
      </c>
      <c r="C111" s="107">
        <v>459</v>
      </c>
      <c r="D111" s="106">
        <v>383</v>
      </c>
      <c r="E111" s="108">
        <v>76</v>
      </c>
    </row>
    <row r="112" spans="1:5" ht="13.5">
      <c r="A112" s="93" t="s">
        <v>174</v>
      </c>
      <c r="B112" s="106">
        <v>63</v>
      </c>
      <c r="C112" s="107">
        <v>322</v>
      </c>
      <c r="D112" s="106">
        <v>214</v>
      </c>
      <c r="E112" s="108">
        <v>108</v>
      </c>
    </row>
    <row r="113" spans="1:5" ht="13.5">
      <c r="A113" s="93" t="s">
        <v>175</v>
      </c>
      <c r="B113" s="106">
        <v>290</v>
      </c>
      <c r="C113" s="107">
        <v>6449</v>
      </c>
      <c r="D113" s="106">
        <v>5188</v>
      </c>
      <c r="E113" s="108">
        <v>1251</v>
      </c>
    </row>
    <row r="114" spans="1:5" ht="13.5">
      <c r="A114" s="93" t="s">
        <v>92</v>
      </c>
      <c r="B114" s="106">
        <v>4009</v>
      </c>
      <c r="C114" s="107">
        <v>25936</v>
      </c>
      <c r="D114" s="106">
        <v>11702</v>
      </c>
      <c r="E114" s="108">
        <v>14136</v>
      </c>
    </row>
    <row r="115" spans="1:5" ht="13.5">
      <c r="A115" s="93" t="s">
        <v>93</v>
      </c>
      <c r="B115" s="106">
        <v>224</v>
      </c>
      <c r="C115" s="107">
        <v>2425</v>
      </c>
      <c r="D115" s="106">
        <v>899</v>
      </c>
      <c r="E115" s="108">
        <v>1521</v>
      </c>
    </row>
    <row r="116" spans="1:5" ht="13.5">
      <c r="A116" s="93" t="s">
        <v>176</v>
      </c>
      <c r="B116" s="106">
        <v>616</v>
      </c>
      <c r="C116" s="107">
        <v>1729</v>
      </c>
      <c r="D116" s="106">
        <v>985</v>
      </c>
      <c r="E116" s="108">
        <v>744</v>
      </c>
    </row>
    <row r="117" spans="1:5" ht="13.5">
      <c r="A117" s="93" t="s">
        <v>95</v>
      </c>
      <c r="B117" s="106">
        <v>545</v>
      </c>
      <c r="C117" s="107">
        <v>2334</v>
      </c>
      <c r="D117" s="106">
        <v>1453</v>
      </c>
      <c r="E117" s="108">
        <v>872</v>
      </c>
    </row>
    <row r="118" spans="1:5" ht="13.5">
      <c r="A118" s="93" t="s">
        <v>96</v>
      </c>
      <c r="B118" s="106">
        <v>2149</v>
      </c>
      <c r="C118" s="107">
        <v>13200</v>
      </c>
      <c r="D118" s="106">
        <v>4706</v>
      </c>
      <c r="E118" s="108">
        <v>8470</v>
      </c>
    </row>
    <row r="119" spans="1:5" ht="13.5">
      <c r="A119" s="93" t="s">
        <v>97</v>
      </c>
      <c r="B119" s="106">
        <v>1558</v>
      </c>
      <c r="C119" s="107">
        <v>8288</v>
      </c>
      <c r="D119" s="106">
        <v>3457</v>
      </c>
      <c r="E119" s="108">
        <v>4828</v>
      </c>
    </row>
    <row r="120" spans="1:5" ht="13.5">
      <c r="A120" s="93" t="s">
        <v>98</v>
      </c>
      <c r="B120" s="106">
        <v>589</v>
      </c>
      <c r="C120" s="107">
        <v>3306</v>
      </c>
      <c r="D120" s="106">
        <v>1478</v>
      </c>
      <c r="E120" s="108">
        <v>1824</v>
      </c>
    </row>
    <row r="121" spans="1:5" ht="13.5">
      <c r="A121" s="93" t="s">
        <v>99</v>
      </c>
      <c r="B121" s="106">
        <v>1153</v>
      </c>
      <c r="C121" s="107">
        <v>18540</v>
      </c>
      <c r="D121" s="106">
        <v>4548</v>
      </c>
      <c r="E121" s="108">
        <v>13914</v>
      </c>
    </row>
    <row r="122" spans="1:5" ht="13.5">
      <c r="A122" s="93" t="s">
        <v>100</v>
      </c>
      <c r="B122" s="106">
        <v>172</v>
      </c>
      <c r="C122" s="107">
        <v>2107</v>
      </c>
      <c r="D122" s="106">
        <v>1290</v>
      </c>
      <c r="E122" s="108">
        <v>817</v>
      </c>
    </row>
    <row r="123" spans="1:5" ht="13.5">
      <c r="A123" s="93" t="s">
        <v>177</v>
      </c>
      <c r="B123" s="106">
        <v>1082</v>
      </c>
      <c r="C123" s="107">
        <v>11903</v>
      </c>
      <c r="D123" s="106">
        <v>6197</v>
      </c>
      <c r="E123" s="108">
        <v>5162</v>
      </c>
    </row>
    <row r="124" spans="1:5" ht="13.5">
      <c r="A124" s="93"/>
      <c r="B124" s="106"/>
      <c r="C124" s="107"/>
      <c r="D124" s="106"/>
      <c r="E124" s="108"/>
    </row>
    <row r="125" spans="1:5" ht="13.5">
      <c r="A125" s="93" t="s">
        <v>167</v>
      </c>
      <c r="B125" s="106">
        <f>SUM(B127:B143)</f>
        <v>16789</v>
      </c>
      <c r="C125" s="107">
        <f>SUM(C127:C143)</f>
        <v>139300</v>
      </c>
      <c r="D125" s="106">
        <f>SUM(D127:D143)</f>
        <v>74120</v>
      </c>
      <c r="E125" s="108">
        <f>SUM(E127:E143)</f>
        <v>64629</v>
      </c>
    </row>
    <row r="126" spans="1:5" ht="13.5">
      <c r="A126" s="93"/>
      <c r="B126" s="106"/>
      <c r="C126" s="107"/>
      <c r="D126" s="106"/>
      <c r="E126" s="108"/>
    </row>
    <row r="127" spans="1:5" ht="13.5">
      <c r="A127" s="93" t="s">
        <v>169</v>
      </c>
      <c r="B127" s="106">
        <v>95</v>
      </c>
      <c r="C127" s="107">
        <v>1083</v>
      </c>
      <c r="D127" s="106">
        <v>755</v>
      </c>
      <c r="E127" s="108">
        <v>328</v>
      </c>
    </row>
    <row r="128" spans="1:5" ht="13.5">
      <c r="A128" s="93" t="s">
        <v>170</v>
      </c>
      <c r="B128" s="106">
        <v>18</v>
      </c>
      <c r="C128" s="107">
        <v>114</v>
      </c>
      <c r="D128" s="106">
        <v>97</v>
      </c>
      <c r="E128" s="108">
        <v>17</v>
      </c>
    </row>
    <row r="129" spans="1:5" ht="13.5">
      <c r="A129" s="93" t="s">
        <v>171</v>
      </c>
      <c r="B129" s="106">
        <v>1779</v>
      </c>
      <c r="C129" s="107">
        <v>8828</v>
      </c>
      <c r="D129" s="106">
        <v>7133</v>
      </c>
      <c r="E129" s="108">
        <v>1685</v>
      </c>
    </row>
    <row r="130" spans="1:5" ht="13.5">
      <c r="A130" s="93" t="s">
        <v>172</v>
      </c>
      <c r="B130" s="106">
        <v>2842</v>
      </c>
      <c r="C130" s="107">
        <v>39338</v>
      </c>
      <c r="D130" s="106">
        <v>25063</v>
      </c>
      <c r="E130" s="108">
        <v>14255</v>
      </c>
    </row>
    <row r="131" spans="1:5" ht="13.5">
      <c r="A131" s="93" t="s">
        <v>173</v>
      </c>
      <c r="B131" s="106">
        <v>13</v>
      </c>
      <c r="C131" s="107">
        <v>280</v>
      </c>
      <c r="D131" s="106">
        <v>227</v>
      </c>
      <c r="E131" s="108">
        <v>53</v>
      </c>
    </row>
    <row r="132" spans="1:5" ht="13.5">
      <c r="A132" s="93" t="s">
        <v>174</v>
      </c>
      <c r="B132" s="106">
        <v>98</v>
      </c>
      <c r="C132" s="107">
        <v>500</v>
      </c>
      <c r="D132" s="106">
        <v>325</v>
      </c>
      <c r="E132" s="108">
        <v>175</v>
      </c>
    </row>
    <row r="133" spans="1:5" ht="13.5">
      <c r="A133" s="93" t="s">
        <v>175</v>
      </c>
      <c r="B133" s="106">
        <v>347</v>
      </c>
      <c r="C133" s="107">
        <v>5943</v>
      </c>
      <c r="D133" s="106">
        <v>4445</v>
      </c>
      <c r="E133" s="108">
        <v>1480</v>
      </c>
    </row>
    <row r="134" spans="1:5" ht="13.5">
      <c r="A134" s="93" t="s">
        <v>92</v>
      </c>
      <c r="B134" s="106">
        <v>4239</v>
      </c>
      <c r="C134" s="107">
        <v>28317</v>
      </c>
      <c r="D134" s="106">
        <v>13432</v>
      </c>
      <c r="E134" s="108">
        <v>14786</v>
      </c>
    </row>
    <row r="135" spans="1:5" ht="13.5">
      <c r="A135" s="93" t="s">
        <v>93</v>
      </c>
      <c r="B135" s="106">
        <v>251</v>
      </c>
      <c r="C135" s="107">
        <v>2893</v>
      </c>
      <c r="D135" s="106">
        <v>1183</v>
      </c>
      <c r="E135" s="108">
        <v>1697</v>
      </c>
    </row>
    <row r="136" spans="1:5" ht="13.5">
      <c r="A136" s="93" t="s">
        <v>176</v>
      </c>
      <c r="B136" s="106">
        <v>586</v>
      </c>
      <c r="C136" s="107">
        <v>1791</v>
      </c>
      <c r="D136" s="106">
        <v>1071</v>
      </c>
      <c r="E136" s="108">
        <v>720</v>
      </c>
    </row>
    <row r="137" spans="1:5" ht="13.5">
      <c r="A137" s="93" t="s">
        <v>95</v>
      </c>
      <c r="B137" s="106">
        <v>577</v>
      </c>
      <c r="C137" s="107">
        <v>3441</v>
      </c>
      <c r="D137" s="106">
        <v>2322</v>
      </c>
      <c r="E137" s="108">
        <v>1118</v>
      </c>
    </row>
    <row r="138" spans="1:5" ht="13.5">
      <c r="A138" s="93" t="s">
        <v>96</v>
      </c>
      <c r="B138" s="106">
        <v>2014</v>
      </c>
      <c r="C138" s="107">
        <v>12412</v>
      </c>
      <c r="D138" s="106">
        <v>4371</v>
      </c>
      <c r="E138" s="108">
        <v>8004</v>
      </c>
    </row>
    <row r="139" spans="1:5" ht="13.5">
      <c r="A139" s="93" t="s">
        <v>97</v>
      </c>
      <c r="B139" s="106">
        <v>1343</v>
      </c>
      <c r="C139" s="107">
        <v>6864</v>
      </c>
      <c r="D139" s="106">
        <v>2889</v>
      </c>
      <c r="E139" s="108">
        <v>3912</v>
      </c>
    </row>
    <row r="140" spans="1:5" ht="13.5">
      <c r="A140" s="93" t="s">
        <v>98</v>
      </c>
      <c r="B140" s="106">
        <v>453</v>
      </c>
      <c r="C140" s="107">
        <v>2718</v>
      </c>
      <c r="D140" s="106">
        <v>1294</v>
      </c>
      <c r="E140" s="108">
        <v>1422</v>
      </c>
    </row>
    <row r="141" spans="1:5" ht="13.5">
      <c r="A141" s="93" t="s">
        <v>99</v>
      </c>
      <c r="B141" s="106">
        <v>1176</v>
      </c>
      <c r="C141" s="107">
        <v>16322</v>
      </c>
      <c r="D141" s="106">
        <v>4216</v>
      </c>
      <c r="E141" s="108">
        <v>12077</v>
      </c>
    </row>
    <row r="142" spans="1:5" ht="13.5">
      <c r="A142" s="93" t="s">
        <v>100</v>
      </c>
      <c r="B142" s="106">
        <v>129</v>
      </c>
      <c r="C142" s="107">
        <v>1785</v>
      </c>
      <c r="D142" s="106">
        <v>1077</v>
      </c>
      <c r="E142" s="108">
        <v>708</v>
      </c>
    </row>
    <row r="143" spans="1:5" ht="13.5">
      <c r="A143" s="93" t="s">
        <v>177</v>
      </c>
      <c r="B143" s="106">
        <v>829</v>
      </c>
      <c r="C143" s="107">
        <v>6671</v>
      </c>
      <c r="D143" s="106">
        <v>4220</v>
      </c>
      <c r="E143" s="108">
        <v>2192</v>
      </c>
    </row>
    <row r="144" spans="1:5" ht="13.5">
      <c r="A144" s="93"/>
      <c r="B144" s="106"/>
      <c r="C144" s="107"/>
      <c r="D144" s="106"/>
      <c r="E144" s="108"/>
    </row>
    <row r="145" spans="1:5" ht="13.5">
      <c r="A145" s="93" t="s">
        <v>168</v>
      </c>
      <c r="B145" s="106">
        <f>SUM(B147:B163)</f>
        <v>10226</v>
      </c>
      <c r="C145" s="107">
        <f>SUM(C147:C163)</f>
        <v>70958</v>
      </c>
      <c r="D145" s="106">
        <f>SUM(D147:D163)</f>
        <v>37752</v>
      </c>
      <c r="E145" s="108">
        <f>SUM(E147:E163)</f>
        <v>33065</v>
      </c>
    </row>
    <row r="146" spans="1:5" ht="13.5">
      <c r="A146" s="93"/>
      <c r="B146" s="106"/>
      <c r="C146" s="107"/>
      <c r="D146" s="106"/>
      <c r="E146" s="108"/>
    </row>
    <row r="147" spans="1:5" ht="13.5">
      <c r="A147" s="93" t="s">
        <v>169</v>
      </c>
      <c r="B147" s="106">
        <v>150</v>
      </c>
      <c r="C147" s="107">
        <v>1374</v>
      </c>
      <c r="D147" s="106">
        <v>903</v>
      </c>
      <c r="E147" s="108">
        <v>471</v>
      </c>
    </row>
    <row r="148" spans="1:5" ht="13.5">
      <c r="A148" s="93" t="s">
        <v>170</v>
      </c>
      <c r="B148" s="106">
        <v>8</v>
      </c>
      <c r="C148" s="107">
        <v>57</v>
      </c>
      <c r="D148" s="106">
        <v>45</v>
      </c>
      <c r="E148" s="108">
        <v>12</v>
      </c>
    </row>
    <row r="149" spans="1:5" ht="13.5">
      <c r="A149" s="93" t="s">
        <v>171</v>
      </c>
      <c r="B149" s="106">
        <v>1227</v>
      </c>
      <c r="C149" s="107">
        <v>6737</v>
      </c>
      <c r="D149" s="106">
        <v>5538</v>
      </c>
      <c r="E149" s="108">
        <v>1199</v>
      </c>
    </row>
    <row r="150" spans="1:5" ht="13.5">
      <c r="A150" s="93" t="s">
        <v>172</v>
      </c>
      <c r="B150" s="106">
        <v>942</v>
      </c>
      <c r="C150" s="107">
        <v>12656</v>
      </c>
      <c r="D150" s="106">
        <v>8214</v>
      </c>
      <c r="E150" s="108">
        <v>4442</v>
      </c>
    </row>
    <row r="151" spans="1:5" ht="13.5">
      <c r="A151" s="93" t="s">
        <v>173</v>
      </c>
      <c r="B151" s="106">
        <v>27</v>
      </c>
      <c r="C151" s="107">
        <v>385</v>
      </c>
      <c r="D151" s="106">
        <v>346</v>
      </c>
      <c r="E151" s="108">
        <v>39</v>
      </c>
    </row>
    <row r="152" spans="1:5" ht="13.5">
      <c r="A152" s="93" t="s">
        <v>174</v>
      </c>
      <c r="B152" s="106">
        <v>51</v>
      </c>
      <c r="C152" s="107">
        <v>337</v>
      </c>
      <c r="D152" s="106">
        <v>181</v>
      </c>
      <c r="E152" s="108">
        <v>156</v>
      </c>
    </row>
    <row r="153" spans="1:5" ht="13.5">
      <c r="A153" s="93" t="s">
        <v>175</v>
      </c>
      <c r="B153" s="106">
        <v>147</v>
      </c>
      <c r="C153" s="107">
        <v>2581</v>
      </c>
      <c r="D153" s="106">
        <v>2180</v>
      </c>
      <c r="E153" s="108">
        <v>396</v>
      </c>
    </row>
    <row r="154" spans="1:5" ht="13.5">
      <c r="A154" s="93" t="s">
        <v>92</v>
      </c>
      <c r="B154" s="106">
        <v>2494</v>
      </c>
      <c r="C154" s="107">
        <v>13516</v>
      </c>
      <c r="D154" s="106">
        <v>6779</v>
      </c>
      <c r="E154" s="108">
        <v>6706</v>
      </c>
    </row>
    <row r="155" spans="1:5" ht="13.5">
      <c r="A155" s="93" t="s">
        <v>93</v>
      </c>
      <c r="B155" s="106">
        <v>154</v>
      </c>
      <c r="C155" s="107">
        <v>1476</v>
      </c>
      <c r="D155" s="106">
        <v>613</v>
      </c>
      <c r="E155" s="108">
        <v>859</v>
      </c>
    </row>
    <row r="156" spans="1:5" ht="13.5">
      <c r="A156" s="93" t="s">
        <v>176</v>
      </c>
      <c r="B156" s="106">
        <v>458</v>
      </c>
      <c r="C156" s="107">
        <v>1109</v>
      </c>
      <c r="D156" s="106">
        <v>612</v>
      </c>
      <c r="E156" s="108">
        <v>497</v>
      </c>
    </row>
    <row r="157" spans="1:5" ht="13.5">
      <c r="A157" s="93" t="s">
        <v>95</v>
      </c>
      <c r="B157" s="106">
        <v>330</v>
      </c>
      <c r="C157" s="107">
        <v>1584</v>
      </c>
      <c r="D157" s="106">
        <v>1042</v>
      </c>
      <c r="E157" s="108">
        <v>537</v>
      </c>
    </row>
    <row r="158" spans="1:5" ht="13.5">
      <c r="A158" s="93" t="s">
        <v>96</v>
      </c>
      <c r="B158" s="106">
        <v>1797</v>
      </c>
      <c r="C158" s="107">
        <v>11428</v>
      </c>
      <c r="D158" s="106">
        <v>4456</v>
      </c>
      <c r="E158" s="108">
        <v>6969</v>
      </c>
    </row>
    <row r="159" spans="1:5" ht="13.5">
      <c r="A159" s="93" t="s">
        <v>97</v>
      </c>
      <c r="B159" s="106">
        <v>868</v>
      </c>
      <c r="C159" s="107">
        <v>3123</v>
      </c>
      <c r="D159" s="106">
        <v>1301</v>
      </c>
      <c r="E159" s="108">
        <v>1822</v>
      </c>
    </row>
    <row r="160" spans="1:5" ht="13.5">
      <c r="A160" s="93" t="s">
        <v>98</v>
      </c>
      <c r="B160" s="106">
        <v>300</v>
      </c>
      <c r="C160" s="107">
        <v>975</v>
      </c>
      <c r="D160" s="106">
        <v>409</v>
      </c>
      <c r="E160" s="108">
        <v>566</v>
      </c>
    </row>
    <row r="161" spans="1:5" ht="13.5">
      <c r="A161" s="93" t="s">
        <v>99</v>
      </c>
      <c r="B161" s="106">
        <v>630</v>
      </c>
      <c r="C161" s="107">
        <v>8584</v>
      </c>
      <c r="D161" s="106">
        <v>2010</v>
      </c>
      <c r="E161" s="108">
        <v>6518</v>
      </c>
    </row>
    <row r="162" spans="1:5" ht="13.5">
      <c r="A162" s="93" t="s">
        <v>100</v>
      </c>
      <c r="B162" s="106">
        <v>103</v>
      </c>
      <c r="C162" s="107">
        <v>1326</v>
      </c>
      <c r="D162" s="106">
        <v>829</v>
      </c>
      <c r="E162" s="108">
        <v>497</v>
      </c>
    </row>
    <row r="163" spans="1:5" ht="13.5">
      <c r="A163" s="93" t="s">
        <v>177</v>
      </c>
      <c r="B163" s="106">
        <v>540</v>
      </c>
      <c r="C163" s="107">
        <v>3710</v>
      </c>
      <c r="D163" s="106">
        <v>2294</v>
      </c>
      <c r="E163" s="108">
        <v>1379</v>
      </c>
    </row>
    <row r="164" spans="1:5" ht="13.5">
      <c r="A164" s="93"/>
      <c r="B164" s="106"/>
      <c r="C164" s="107"/>
      <c r="D164" s="106"/>
      <c r="E164" s="108"/>
    </row>
    <row r="165" spans="1:5" ht="13.5">
      <c r="A165" s="93" t="s">
        <v>106</v>
      </c>
      <c r="B165" s="106">
        <f>SUM(B167:B183)</f>
        <v>21067</v>
      </c>
      <c r="C165" s="107">
        <f>SUM(C167:C183)</f>
        <v>189438</v>
      </c>
      <c r="D165" s="106">
        <f>SUM(D167:D183)</f>
        <v>95667</v>
      </c>
      <c r="E165" s="108">
        <f>SUM(E167:E183)</f>
        <v>92982</v>
      </c>
    </row>
    <row r="166" spans="1:5" ht="13.5">
      <c r="A166" s="93"/>
      <c r="B166" s="106"/>
      <c r="C166" s="107"/>
      <c r="D166" s="106"/>
      <c r="E166" s="108"/>
    </row>
    <row r="167" spans="1:5" ht="13.5">
      <c r="A167" s="93" t="s">
        <v>85</v>
      </c>
      <c r="B167" s="106">
        <v>48</v>
      </c>
      <c r="C167" s="107">
        <v>693</v>
      </c>
      <c r="D167" s="106">
        <v>412</v>
      </c>
      <c r="E167" s="108">
        <v>281</v>
      </c>
    </row>
    <row r="168" spans="1:5" ht="13.5">
      <c r="A168" s="93" t="s">
        <v>86</v>
      </c>
      <c r="B168" s="106">
        <v>1</v>
      </c>
      <c r="C168" s="107">
        <v>18</v>
      </c>
      <c r="D168" s="106">
        <v>15</v>
      </c>
      <c r="E168" s="108">
        <v>3</v>
      </c>
    </row>
    <row r="169" spans="1:5" ht="13.5">
      <c r="A169" s="93" t="s">
        <v>87</v>
      </c>
      <c r="B169" s="106">
        <v>1658</v>
      </c>
      <c r="C169" s="107">
        <v>12942</v>
      </c>
      <c r="D169" s="106">
        <v>10441</v>
      </c>
      <c r="E169" s="108">
        <v>2486</v>
      </c>
    </row>
    <row r="170" spans="1:5" ht="13.5">
      <c r="A170" s="93" t="s">
        <v>88</v>
      </c>
      <c r="B170" s="106">
        <v>1633</v>
      </c>
      <c r="C170" s="107">
        <v>15237</v>
      </c>
      <c r="D170" s="106">
        <v>9277</v>
      </c>
      <c r="E170" s="108">
        <v>5946</v>
      </c>
    </row>
    <row r="171" spans="1:5" ht="13.5">
      <c r="A171" s="93" t="s">
        <v>89</v>
      </c>
      <c r="B171" s="106">
        <v>9</v>
      </c>
      <c r="C171" s="107">
        <v>992</v>
      </c>
      <c r="D171" s="106">
        <v>810</v>
      </c>
      <c r="E171" s="108">
        <v>182</v>
      </c>
    </row>
    <row r="172" spans="1:5" ht="13.5">
      <c r="A172" s="93" t="s">
        <v>90</v>
      </c>
      <c r="B172" s="106">
        <v>167</v>
      </c>
      <c r="C172" s="107">
        <v>2678</v>
      </c>
      <c r="D172" s="106">
        <v>1835</v>
      </c>
      <c r="E172" s="108">
        <v>836</v>
      </c>
    </row>
    <row r="173" spans="1:5" ht="13.5">
      <c r="A173" s="93" t="s">
        <v>91</v>
      </c>
      <c r="B173" s="106">
        <v>258</v>
      </c>
      <c r="C173" s="107">
        <v>7679</v>
      </c>
      <c r="D173" s="106">
        <v>5953</v>
      </c>
      <c r="E173" s="108">
        <v>1726</v>
      </c>
    </row>
    <row r="174" spans="1:5" ht="13.5">
      <c r="A174" s="93" t="s">
        <v>92</v>
      </c>
      <c r="B174" s="109">
        <v>5588</v>
      </c>
      <c r="C174" s="107">
        <v>45382</v>
      </c>
      <c r="D174" s="106">
        <v>22954</v>
      </c>
      <c r="E174" s="108">
        <v>22296</v>
      </c>
    </row>
    <row r="175" spans="1:5" ht="13.5">
      <c r="A175" s="93" t="s">
        <v>93</v>
      </c>
      <c r="B175" s="109">
        <v>427</v>
      </c>
      <c r="C175" s="110">
        <v>8834</v>
      </c>
      <c r="D175" s="109">
        <v>4048</v>
      </c>
      <c r="E175" s="111">
        <v>4786</v>
      </c>
    </row>
    <row r="176" spans="1:5" ht="13.5">
      <c r="A176" s="93" t="s">
        <v>94</v>
      </c>
      <c r="B176" s="109">
        <v>1624</v>
      </c>
      <c r="C176" s="110">
        <v>5017</v>
      </c>
      <c r="D176" s="109">
        <v>2887</v>
      </c>
      <c r="E176" s="111">
        <v>2130</v>
      </c>
    </row>
    <row r="177" spans="1:5" ht="13.5">
      <c r="A177" s="94" t="s">
        <v>95</v>
      </c>
      <c r="B177" s="109">
        <v>1029</v>
      </c>
      <c r="C177" s="110">
        <v>6730</v>
      </c>
      <c r="D177" s="109">
        <v>4114</v>
      </c>
      <c r="E177" s="111">
        <v>2538</v>
      </c>
    </row>
    <row r="178" spans="1:5" ht="13.5">
      <c r="A178" s="94" t="s">
        <v>96</v>
      </c>
      <c r="B178" s="109">
        <v>2771</v>
      </c>
      <c r="C178" s="110">
        <v>20217</v>
      </c>
      <c r="D178" s="109">
        <v>7926</v>
      </c>
      <c r="E178" s="111">
        <v>12112</v>
      </c>
    </row>
    <row r="179" spans="1:5" ht="13.5">
      <c r="A179" s="94" t="s">
        <v>97</v>
      </c>
      <c r="B179" s="109">
        <v>1894</v>
      </c>
      <c r="C179" s="110">
        <v>8815</v>
      </c>
      <c r="D179" s="109">
        <v>3633</v>
      </c>
      <c r="E179" s="111">
        <v>5091</v>
      </c>
    </row>
    <row r="180" spans="1:5" ht="13.5">
      <c r="A180" s="94" t="s">
        <v>98</v>
      </c>
      <c r="B180" s="109">
        <v>656</v>
      </c>
      <c r="C180" s="110">
        <v>7587</v>
      </c>
      <c r="D180" s="109">
        <v>3637</v>
      </c>
      <c r="E180" s="111">
        <v>3939</v>
      </c>
    </row>
    <row r="181" spans="1:5" ht="13.5">
      <c r="A181" s="94" t="s">
        <v>99</v>
      </c>
      <c r="B181" s="109">
        <v>1684</v>
      </c>
      <c r="C181" s="110">
        <v>26998</v>
      </c>
      <c r="D181" s="109">
        <v>7318</v>
      </c>
      <c r="E181" s="111">
        <v>19531</v>
      </c>
    </row>
    <row r="182" spans="1:5" ht="13.5">
      <c r="A182" s="93" t="s">
        <v>100</v>
      </c>
      <c r="B182" s="109">
        <v>106</v>
      </c>
      <c r="C182" s="110">
        <v>1458</v>
      </c>
      <c r="D182" s="109">
        <v>826</v>
      </c>
      <c r="E182" s="111">
        <v>632</v>
      </c>
    </row>
    <row r="183" spans="1:5" ht="13.5">
      <c r="A183" s="93" t="s">
        <v>101</v>
      </c>
      <c r="B183" s="109">
        <v>1514</v>
      </c>
      <c r="C183" s="110">
        <v>18161</v>
      </c>
      <c r="D183" s="109">
        <v>9581</v>
      </c>
      <c r="E183" s="111">
        <v>8467</v>
      </c>
    </row>
    <row r="184" spans="1:5" ht="13.5">
      <c r="A184" s="93"/>
      <c r="B184" s="109"/>
      <c r="C184" s="110"/>
      <c r="D184" s="109"/>
      <c r="E184" s="111"/>
    </row>
    <row r="185" spans="1:5" ht="13.5">
      <c r="A185" s="93" t="s">
        <v>107</v>
      </c>
      <c r="B185" s="106">
        <f>SUM(B187:B203)</f>
        <v>7719</v>
      </c>
      <c r="C185" s="107">
        <f>SUM(C187:C203)</f>
        <v>77980</v>
      </c>
      <c r="D185" s="106">
        <f>SUM(D187:D203)</f>
        <v>43010</v>
      </c>
      <c r="E185" s="108">
        <f>SUM(E187:E203)</f>
        <v>34789</v>
      </c>
    </row>
    <row r="186" spans="1:5" ht="13.5">
      <c r="A186" s="93"/>
      <c r="B186" s="109"/>
      <c r="C186" s="110"/>
      <c r="D186" s="109"/>
      <c r="E186" s="111"/>
    </row>
    <row r="187" spans="1:5" ht="13.5">
      <c r="A187" s="93" t="s">
        <v>108</v>
      </c>
      <c r="B187" s="109">
        <v>24</v>
      </c>
      <c r="C187" s="110">
        <v>337</v>
      </c>
      <c r="D187" s="109">
        <v>204</v>
      </c>
      <c r="E187" s="111">
        <v>133</v>
      </c>
    </row>
    <row r="188" spans="1:5" ht="13.5">
      <c r="A188" s="93" t="s">
        <v>109</v>
      </c>
      <c r="B188" s="109">
        <v>4</v>
      </c>
      <c r="C188" s="110">
        <v>65</v>
      </c>
      <c r="D188" s="109">
        <v>56</v>
      </c>
      <c r="E188" s="111">
        <v>9</v>
      </c>
    </row>
    <row r="189" spans="1:5" ht="13.5">
      <c r="A189" s="93" t="s">
        <v>110</v>
      </c>
      <c r="B189" s="109">
        <v>617</v>
      </c>
      <c r="C189" s="110">
        <v>4738</v>
      </c>
      <c r="D189" s="109">
        <v>3737</v>
      </c>
      <c r="E189" s="111">
        <v>993</v>
      </c>
    </row>
    <row r="190" spans="1:5" ht="13.5">
      <c r="A190" s="93" t="s">
        <v>111</v>
      </c>
      <c r="B190" s="109">
        <v>851</v>
      </c>
      <c r="C190" s="110">
        <v>18803</v>
      </c>
      <c r="D190" s="109">
        <v>13142</v>
      </c>
      <c r="E190" s="111">
        <v>5605</v>
      </c>
    </row>
    <row r="191" spans="1:5" ht="13.5">
      <c r="A191" s="93" t="s">
        <v>112</v>
      </c>
      <c r="B191" s="109">
        <v>7</v>
      </c>
      <c r="C191" s="110">
        <v>333</v>
      </c>
      <c r="D191" s="109">
        <v>259</v>
      </c>
      <c r="E191" s="111">
        <v>74</v>
      </c>
    </row>
    <row r="192" spans="1:5" ht="13.5">
      <c r="A192" s="93" t="s">
        <v>113</v>
      </c>
      <c r="B192" s="109">
        <v>81</v>
      </c>
      <c r="C192" s="110">
        <v>1957</v>
      </c>
      <c r="D192" s="109">
        <v>1386</v>
      </c>
      <c r="E192" s="111">
        <v>567</v>
      </c>
    </row>
    <row r="193" spans="1:5" ht="13.5">
      <c r="A193" s="93" t="s">
        <v>114</v>
      </c>
      <c r="B193" s="109">
        <v>143</v>
      </c>
      <c r="C193" s="110">
        <v>4436</v>
      </c>
      <c r="D193" s="109">
        <v>3701</v>
      </c>
      <c r="E193" s="111">
        <v>720</v>
      </c>
    </row>
    <row r="194" spans="1:5" ht="13.5">
      <c r="A194" s="93" t="s">
        <v>92</v>
      </c>
      <c r="B194" s="109">
        <v>1992</v>
      </c>
      <c r="C194" s="110">
        <v>14937</v>
      </c>
      <c r="D194" s="109">
        <v>7128</v>
      </c>
      <c r="E194" s="111">
        <v>7762</v>
      </c>
    </row>
    <row r="195" spans="1:5" ht="13.5">
      <c r="A195" s="93" t="s">
        <v>93</v>
      </c>
      <c r="B195" s="109">
        <v>166</v>
      </c>
      <c r="C195" s="110">
        <v>3384</v>
      </c>
      <c r="D195" s="109">
        <v>1439</v>
      </c>
      <c r="E195" s="111">
        <v>1938</v>
      </c>
    </row>
    <row r="196" spans="1:5" ht="13.5">
      <c r="A196" s="93" t="s">
        <v>115</v>
      </c>
      <c r="B196" s="106">
        <v>463</v>
      </c>
      <c r="C196" s="110">
        <v>1301</v>
      </c>
      <c r="D196" s="109">
        <v>776</v>
      </c>
      <c r="E196" s="111">
        <v>516</v>
      </c>
    </row>
    <row r="197" spans="1:5" ht="13.5">
      <c r="A197" s="93" t="s">
        <v>95</v>
      </c>
      <c r="B197" s="109">
        <v>303</v>
      </c>
      <c r="C197" s="107">
        <v>1566</v>
      </c>
      <c r="D197" s="106">
        <v>951</v>
      </c>
      <c r="E197" s="108">
        <v>613</v>
      </c>
    </row>
    <row r="198" spans="1:5" ht="13.5">
      <c r="A198" s="93" t="s">
        <v>96</v>
      </c>
      <c r="B198" s="109">
        <v>960</v>
      </c>
      <c r="C198" s="110">
        <v>7372</v>
      </c>
      <c r="D198" s="109">
        <v>2782</v>
      </c>
      <c r="E198" s="111">
        <v>4585</v>
      </c>
    </row>
    <row r="199" spans="1:5" ht="13.5">
      <c r="A199" s="93" t="s">
        <v>97</v>
      </c>
      <c r="B199" s="109">
        <v>698</v>
      </c>
      <c r="C199" s="110">
        <v>3219</v>
      </c>
      <c r="D199" s="109">
        <v>1174</v>
      </c>
      <c r="E199" s="111">
        <v>2042</v>
      </c>
    </row>
    <row r="200" spans="1:5" ht="13.5">
      <c r="A200" s="93" t="s">
        <v>98</v>
      </c>
      <c r="B200" s="109">
        <v>279</v>
      </c>
      <c r="C200" s="110">
        <v>1916</v>
      </c>
      <c r="D200" s="109">
        <v>919</v>
      </c>
      <c r="E200" s="111">
        <v>996</v>
      </c>
    </row>
    <row r="201" spans="1:5" ht="13.5">
      <c r="A201" s="93" t="s">
        <v>99</v>
      </c>
      <c r="B201" s="109">
        <v>527</v>
      </c>
      <c r="C201" s="110">
        <v>7990</v>
      </c>
      <c r="D201" s="109">
        <v>2064</v>
      </c>
      <c r="E201" s="111">
        <v>5905</v>
      </c>
    </row>
    <row r="202" spans="1:5" ht="13.5">
      <c r="A202" s="93" t="s">
        <v>100</v>
      </c>
      <c r="B202" s="109">
        <v>52</v>
      </c>
      <c r="C202" s="110">
        <v>523</v>
      </c>
      <c r="D202" s="109">
        <v>309</v>
      </c>
      <c r="E202" s="111">
        <v>214</v>
      </c>
    </row>
    <row r="203" spans="1:5" ht="13.5">
      <c r="A203" s="93" t="s">
        <v>116</v>
      </c>
      <c r="B203" s="109">
        <v>552</v>
      </c>
      <c r="C203" s="110">
        <v>5103</v>
      </c>
      <c r="D203" s="109">
        <v>2983</v>
      </c>
      <c r="E203" s="111">
        <v>2117</v>
      </c>
    </row>
    <row r="204" spans="1:5" ht="13.5">
      <c r="A204" s="93"/>
      <c r="B204" s="109"/>
      <c r="C204" s="110"/>
      <c r="D204" s="109"/>
      <c r="E204" s="111"/>
    </row>
    <row r="205" spans="1:5" ht="13.5">
      <c r="A205" s="93" t="s">
        <v>117</v>
      </c>
      <c r="B205" s="106">
        <f>SUM(B207:B223)</f>
        <v>6393</v>
      </c>
      <c r="C205" s="107">
        <f>SUM(C207:C223)</f>
        <v>44511</v>
      </c>
      <c r="D205" s="106">
        <f>SUM(D207:D223)</f>
        <v>22891</v>
      </c>
      <c r="E205" s="108">
        <f>SUM(E207:E223)</f>
        <v>21539</v>
      </c>
    </row>
    <row r="206" spans="1:5" ht="13.5">
      <c r="A206" s="93"/>
      <c r="B206" s="109"/>
      <c r="C206" s="110"/>
      <c r="D206" s="109"/>
      <c r="E206" s="111"/>
    </row>
    <row r="207" spans="1:5" ht="13.5">
      <c r="A207" s="93" t="s">
        <v>85</v>
      </c>
      <c r="B207" s="109">
        <v>91</v>
      </c>
      <c r="C207" s="110">
        <v>800</v>
      </c>
      <c r="D207" s="109">
        <v>494</v>
      </c>
      <c r="E207" s="111">
        <v>306</v>
      </c>
    </row>
    <row r="208" spans="1:5" ht="13.5">
      <c r="A208" s="93" t="s">
        <v>86</v>
      </c>
      <c r="B208" s="109">
        <v>4</v>
      </c>
      <c r="C208" s="110">
        <v>31</v>
      </c>
      <c r="D208" s="109">
        <v>22</v>
      </c>
      <c r="E208" s="111">
        <v>9</v>
      </c>
    </row>
    <row r="209" spans="1:5" ht="13.5">
      <c r="A209" s="93" t="s">
        <v>87</v>
      </c>
      <c r="B209" s="109">
        <v>713</v>
      </c>
      <c r="C209" s="110">
        <v>3839</v>
      </c>
      <c r="D209" s="109">
        <v>3119</v>
      </c>
      <c r="E209" s="111">
        <v>720</v>
      </c>
    </row>
    <row r="210" spans="1:5" ht="13.5">
      <c r="A210" s="93" t="s">
        <v>88</v>
      </c>
      <c r="B210" s="109">
        <v>566</v>
      </c>
      <c r="C210" s="110">
        <v>6385</v>
      </c>
      <c r="D210" s="109">
        <v>3982</v>
      </c>
      <c r="E210" s="111">
        <v>2403</v>
      </c>
    </row>
    <row r="211" spans="1:5" ht="13.5">
      <c r="A211" s="93" t="s">
        <v>89</v>
      </c>
      <c r="B211" s="109">
        <v>9</v>
      </c>
      <c r="C211" s="110">
        <v>136</v>
      </c>
      <c r="D211" s="109">
        <v>113</v>
      </c>
      <c r="E211" s="111">
        <v>23</v>
      </c>
    </row>
    <row r="212" spans="1:5" ht="13.5">
      <c r="A212" s="93" t="s">
        <v>90</v>
      </c>
      <c r="B212" s="109">
        <v>34</v>
      </c>
      <c r="C212" s="110">
        <v>263</v>
      </c>
      <c r="D212" s="109">
        <v>123</v>
      </c>
      <c r="E212" s="111">
        <v>140</v>
      </c>
    </row>
    <row r="213" spans="1:5" ht="13.5">
      <c r="A213" s="93" t="s">
        <v>91</v>
      </c>
      <c r="B213" s="109">
        <v>81</v>
      </c>
      <c r="C213" s="110">
        <v>1784</v>
      </c>
      <c r="D213" s="109">
        <v>1490</v>
      </c>
      <c r="E213" s="111">
        <v>289</v>
      </c>
    </row>
    <row r="214" spans="1:5" ht="13.5">
      <c r="A214" s="93" t="s">
        <v>92</v>
      </c>
      <c r="B214" s="109">
        <v>1629</v>
      </c>
      <c r="C214" s="110">
        <v>9167</v>
      </c>
      <c r="D214" s="109">
        <v>4596</v>
      </c>
      <c r="E214" s="111">
        <v>4540</v>
      </c>
    </row>
    <row r="215" spans="1:5" ht="13.5">
      <c r="A215" s="93" t="s">
        <v>93</v>
      </c>
      <c r="B215" s="109">
        <v>111</v>
      </c>
      <c r="C215" s="110">
        <v>1079</v>
      </c>
      <c r="D215" s="109">
        <v>475</v>
      </c>
      <c r="E215" s="111">
        <v>600</v>
      </c>
    </row>
    <row r="216" spans="1:5" ht="13.5">
      <c r="A216" s="93" t="s">
        <v>94</v>
      </c>
      <c r="B216" s="109">
        <v>341</v>
      </c>
      <c r="C216" s="110">
        <v>905</v>
      </c>
      <c r="D216" s="109">
        <v>502</v>
      </c>
      <c r="E216" s="111">
        <v>403</v>
      </c>
    </row>
    <row r="217" spans="1:5" ht="13.5">
      <c r="A217" s="93" t="s">
        <v>95</v>
      </c>
      <c r="B217" s="109">
        <v>235</v>
      </c>
      <c r="C217" s="110">
        <v>1120</v>
      </c>
      <c r="D217" s="109">
        <v>717</v>
      </c>
      <c r="E217" s="111">
        <v>403</v>
      </c>
    </row>
    <row r="218" spans="1:5" ht="13.5">
      <c r="A218" s="93" t="s">
        <v>96</v>
      </c>
      <c r="B218" s="109">
        <v>1130</v>
      </c>
      <c r="C218" s="110">
        <v>7243</v>
      </c>
      <c r="D218" s="109">
        <v>2819</v>
      </c>
      <c r="E218" s="111">
        <v>4424</v>
      </c>
    </row>
    <row r="219" spans="1:5" ht="13.5">
      <c r="A219" s="93" t="s">
        <v>97</v>
      </c>
      <c r="B219" s="106">
        <v>502</v>
      </c>
      <c r="C219" s="110">
        <v>1951</v>
      </c>
      <c r="D219" s="109">
        <v>839</v>
      </c>
      <c r="E219" s="111">
        <v>1112</v>
      </c>
    </row>
    <row r="220" spans="1:5" ht="13.5">
      <c r="A220" s="93" t="s">
        <v>98</v>
      </c>
      <c r="B220" s="109">
        <v>185</v>
      </c>
      <c r="C220" s="107">
        <v>775</v>
      </c>
      <c r="D220" s="106">
        <v>341</v>
      </c>
      <c r="E220" s="108">
        <v>434</v>
      </c>
    </row>
    <row r="221" spans="1:5" ht="13.5">
      <c r="A221" s="93" t="s">
        <v>99</v>
      </c>
      <c r="B221" s="109">
        <v>388</v>
      </c>
      <c r="C221" s="110">
        <v>5810</v>
      </c>
      <c r="D221" s="109">
        <v>1361</v>
      </c>
      <c r="E221" s="111">
        <v>4443</v>
      </c>
    </row>
    <row r="222" spans="1:5" ht="13.5">
      <c r="A222" s="93" t="s">
        <v>100</v>
      </c>
      <c r="B222" s="109">
        <v>49</v>
      </c>
      <c r="C222" s="110">
        <v>812</v>
      </c>
      <c r="D222" s="109">
        <v>540</v>
      </c>
      <c r="E222" s="111">
        <v>272</v>
      </c>
    </row>
    <row r="223" spans="1:5" ht="13.5">
      <c r="A223" s="93" t="s">
        <v>101</v>
      </c>
      <c r="B223" s="109">
        <v>325</v>
      </c>
      <c r="C223" s="110">
        <v>2411</v>
      </c>
      <c r="D223" s="109">
        <v>1358</v>
      </c>
      <c r="E223" s="111">
        <v>1018</v>
      </c>
    </row>
    <row r="224" spans="1:5" ht="13.5">
      <c r="A224" s="93"/>
      <c r="B224" s="109"/>
      <c r="C224" s="110"/>
      <c r="D224" s="109"/>
      <c r="E224" s="111"/>
    </row>
    <row r="225" spans="1:5" ht="13.5">
      <c r="A225" s="93" t="s">
        <v>118</v>
      </c>
      <c r="B225" s="106">
        <f>SUM(B227:B243)</f>
        <v>4898</v>
      </c>
      <c r="C225" s="107">
        <f>SUM(C227:C243)</f>
        <v>41810</v>
      </c>
      <c r="D225" s="106">
        <f>SUM(D227:D243)</f>
        <v>20777</v>
      </c>
      <c r="E225" s="108">
        <f>SUM(E227:E243)</f>
        <v>20693</v>
      </c>
    </row>
    <row r="226" spans="1:5" ht="13.5">
      <c r="A226" s="93"/>
      <c r="B226" s="109"/>
      <c r="C226" s="110"/>
      <c r="D226" s="109"/>
      <c r="E226" s="111"/>
    </row>
    <row r="227" spans="1:5" ht="13.5">
      <c r="A227" s="93" t="s">
        <v>85</v>
      </c>
      <c r="B227" s="109">
        <v>6</v>
      </c>
      <c r="C227" s="110">
        <v>59</v>
      </c>
      <c r="D227" s="109">
        <v>37</v>
      </c>
      <c r="E227" s="111">
        <v>22</v>
      </c>
    </row>
    <row r="228" spans="1:5" ht="13.5">
      <c r="A228" s="93" t="s">
        <v>86</v>
      </c>
      <c r="B228" s="109">
        <v>3</v>
      </c>
      <c r="C228" s="110">
        <v>22</v>
      </c>
      <c r="D228" s="109">
        <v>20</v>
      </c>
      <c r="E228" s="111">
        <v>2</v>
      </c>
    </row>
    <row r="229" spans="1:5" ht="13.5">
      <c r="A229" s="93" t="s">
        <v>87</v>
      </c>
      <c r="B229" s="109">
        <v>462</v>
      </c>
      <c r="C229" s="110">
        <v>2458</v>
      </c>
      <c r="D229" s="109">
        <v>1895</v>
      </c>
      <c r="E229" s="111">
        <v>556</v>
      </c>
    </row>
    <row r="230" spans="1:5" ht="13.5">
      <c r="A230" s="93" t="s">
        <v>88</v>
      </c>
      <c r="B230" s="109">
        <v>716</v>
      </c>
      <c r="C230" s="110">
        <v>7335</v>
      </c>
      <c r="D230" s="109">
        <v>4180</v>
      </c>
      <c r="E230" s="111">
        <v>3145</v>
      </c>
    </row>
    <row r="231" spans="1:5" ht="13.5">
      <c r="A231" s="93" t="s">
        <v>89</v>
      </c>
      <c r="B231" s="109">
        <v>3</v>
      </c>
      <c r="C231" s="110">
        <v>141</v>
      </c>
      <c r="D231" s="109">
        <v>110</v>
      </c>
      <c r="E231" s="111">
        <v>31</v>
      </c>
    </row>
    <row r="232" spans="1:5" ht="13.5">
      <c r="A232" s="93" t="s">
        <v>90</v>
      </c>
      <c r="B232" s="109">
        <v>45</v>
      </c>
      <c r="C232" s="110">
        <v>273</v>
      </c>
      <c r="D232" s="109">
        <v>176</v>
      </c>
      <c r="E232" s="111">
        <v>97</v>
      </c>
    </row>
    <row r="233" spans="1:5" ht="13.5">
      <c r="A233" s="93" t="s">
        <v>91</v>
      </c>
      <c r="B233" s="109">
        <v>111</v>
      </c>
      <c r="C233" s="110">
        <v>2450</v>
      </c>
      <c r="D233" s="109">
        <v>1661</v>
      </c>
      <c r="E233" s="111">
        <v>776</v>
      </c>
    </row>
    <row r="234" spans="1:5" ht="13.5">
      <c r="A234" s="93" t="s">
        <v>92</v>
      </c>
      <c r="B234" s="109">
        <v>1290</v>
      </c>
      <c r="C234" s="110">
        <v>9404</v>
      </c>
      <c r="D234" s="109">
        <v>4498</v>
      </c>
      <c r="E234" s="111">
        <v>4894</v>
      </c>
    </row>
    <row r="235" spans="1:5" ht="13.5">
      <c r="A235" s="93" t="s">
        <v>93</v>
      </c>
      <c r="B235" s="109">
        <v>110</v>
      </c>
      <c r="C235" s="110">
        <v>1467</v>
      </c>
      <c r="D235" s="109">
        <v>659</v>
      </c>
      <c r="E235" s="111">
        <v>795</v>
      </c>
    </row>
    <row r="236" spans="1:5" ht="13.5">
      <c r="A236" s="93" t="s">
        <v>94</v>
      </c>
      <c r="B236" s="109">
        <v>194</v>
      </c>
      <c r="C236" s="110">
        <v>674</v>
      </c>
      <c r="D236" s="109">
        <v>431</v>
      </c>
      <c r="E236" s="111">
        <v>243</v>
      </c>
    </row>
    <row r="237" spans="1:5" ht="13.5">
      <c r="A237" s="93" t="s">
        <v>95</v>
      </c>
      <c r="B237" s="109">
        <v>203</v>
      </c>
      <c r="C237" s="110">
        <v>1471</v>
      </c>
      <c r="D237" s="109">
        <v>970</v>
      </c>
      <c r="E237" s="111">
        <v>501</v>
      </c>
    </row>
    <row r="238" spans="1:5" ht="13.5">
      <c r="A238" s="93" t="s">
        <v>96</v>
      </c>
      <c r="B238" s="109">
        <v>548</v>
      </c>
      <c r="C238" s="110">
        <v>3675</v>
      </c>
      <c r="D238" s="109">
        <v>1322</v>
      </c>
      <c r="E238" s="111">
        <v>2336</v>
      </c>
    </row>
    <row r="239" spans="1:5" ht="13.5">
      <c r="A239" s="93" t="s">
        <v>97</v>
      </c>
      <c r="B239" s="109">
        <v>400</v>
      </c>
      <c r="C239" s="110">
        <v>2179</v>
      </c>
      <c r="D239" s="109">
        <v>929</v>
      </c>
      <c r="E239" s="111">
        <v>1246</v>
      </c>
    </row>
    <row r="240" spans="1:5" ht="13.5">
      <c r="A240" s="93" t="s">
        <v>98</v>
      </c>
      <c r="B240" s="109">
        <v>168</v>
      </c>
      <c r="C240" s="110">
        <v>1162</v>
      </c>
      <c r="D240" s="109">
        <v>584</v>
      </c>
      <c r="E240" s="111">
        <v>576</v>
      </c>
    </row>
    <row r="241" spans="1:5" ht="13.5">
      <c r="A241" s="93" t="s">
        <v>99</v>
      </c>
      <c r="B241" s="109">
        <v>382</v>
      </c>
      <c r="C241" s="110">
        <v>6197</v>
      </c>
      <c r="D241" s="109">
        <v>1571</v>
      </c>
      <c r="E241" s="111">
        <v>4623</v>
      </c>
    </row>
    <row r="242" spans="1:5" ht="13.5">
      <c r="A242" s="93" t="s">
        <v>100</v>
      </c>
      <c r="B242" s="106">
        <v>19</v>
      </c>
      <c r="C242" s="110">
        <v>474</v>
      </c>
      <c r="D242" s="109">
        <v>309</v>
      </c>
      <c r="E242" s="111">
        <v>165</v>
      </c>
    </row>
    <row r="243" spans="1:5" ht="13.5">
      <c r="A243" s="93" t="s">
        <v>101</v>
      </c>
      <c r="B243" s="109">
        <v>238</v>
      </c>
      <c r="C243" s="107">
        <v>2369</v>
      </c>
      <c r="D243" s="106">
        <v>1425</v>
      </c>
      <c r="E243" s="108">
        <v>685</v>
      </c>
    </row>
    <row r="244" spans="1:5" ht="13.5">
      <c r="A244" s="93"/>
      <c r="B244" s="109"/>
      <c r="C244" s="110"/>
      <c r="D244" s="109"/>
      <c r="E244" s="111"/>
    </row>
    <row r="245" spans="1:5" ht="13.5">
      <c r="A245" s="93" t="s">
        <v>119</v>
      </c>
      <c r="B245" s="106">
        <f>SUM(B247:B263)</f>
        <v>5046</v>
      </c>
      <c r="C245" s="107">
        <f>SUM(C247:C263)</f>
        <v>44408</v>
      </c>
      <c r="D245" s="106">
        <f>SUM(D247:D263)</f>
        <v>24223</v>
      </c>
      <c r="E245" s="108">
        <f>SUM(E247:E263)</f>
        <v>20092</v>
      </c>
    </row>
    <row r="246" spans="1:5" ht="13.5">
      <c r="A246" s="93"/>
      <c r="B246" s="109"/>
      <c r="C246" s="110"/>
      <c r="D246" s="109"/>
      <c r="E246" s="111"/>
    </row>
    <row r="247" spans="1:5" ht="13.5">
      <c r="A247" s="93" t="s">
        <v>85</v>
      </c>
      <c r="B247" s="109">
        <v>31</v>
      </c>
      <c r="C247" s="110">
        <v>157</v>
      </c>
      <c r="D247" s="109">
        <v>120</v>
      </c>
      <c r="E247" s="111">
        <v>36</v>
      </c>
    </row>
    <row r="248" spans="1:5" ht="13.5">
      <c r="A248" s="93" t="s">
        <v>86</v>
      </c>
      <c r="B248" s="109">
        <v>1</v>
      </c>
      <c r="C248" s="110">
        <v>4</v>
      </c>
      <c r="D248" s="109">
        <v>3</v>
      </c>
      <c r="E248" s="111">
        <v>1</v>
      </c>
    </row>
    <row r="249" spans="1:5" ht="13.5">
      <c r="A249" s="93" t="s">
        <v>87</v>
      </c>
      <c r="B249" s="109">
        <v>471</v>
      </c>
      <c r="C249" s="110">
        <v>2432</v>
      </c>
      <c r="D249" s="109">
        <v>1936</v>
      </c>
      <c r="E249" s="111">
        <v>487</v>
      </c>
    </row>
    <row r="250" spans="1:5" ht="13.5">
      <c r="A250" s="93" t="s">
        <v>88</v>
      </c>
      <c r="B250" s="109">
        <v>1311</v>
      </c>
      <c r="C250" s="110">
        <v>17144</v>
      </c>
      <c r="D250" s="109">
        <v>11282</v>
      </c>
      <c r="E250" s="111">
        <v>5860</v>
      </c>
    </row>
    <row r="251" spans="1:5" ht="13.5">
      <c r="A251" s="93" t="s">
        <v>89</v>
      </c>
      <c r="B251" s="109">
        <v>1</v>
      </c>
      <c r="C251" s="110">
        <v>75</v>
      </c>
      <c r="D251" s="109">
        <v>54</v>
      </c>
      <c r="E251" s="111">
        <v>21</v>
      </c>
    </row>
    <row r="252" spans="1:5" ht="13.5">
      <c r="A252" s="93" t="s">
        <v>90</v>
      </c>
      <c r="B252" s="109">
        <v>14</v>
      </c>
      <c r="C252" s="110">
        <v>26</v>
      </c>
      <c r="D252" s="109">
        <v>19</v>
      </c>
      <c r="E252" s="111">
        <v>7</v>
      </c>
    </row>
    <row r="253" spans="1:5" ht="13.5">
      <c r="A253" s="93" t="s">
        <v>91</v>
      </c>
      <c r="B253" s="109">
        <v>62</v>
      </c>
      <c r="C253" s="110">
        <v>1810</v>
      </c>
      <c r="D253" s="109">
        <v>1339</v>
      </c>
      <c r="E253" s="111">
        <v>471</v>
      </c>
    </row>
    <row r="254" spans="1:5" ht="13.5">
      <c r="A254" s="93" t="s">
        <v>92</v>
      </c>
      <c r="B254" s="109">
        <v>1091</v>
      </c>
      <c r="C254" s="110">
        <v>7305</v>
      </c>
      <c r="D254" s="109">
        <v>3440</v>
      </c>
      <c r="E254" s="111">
        <v>3836</v>
      </c>
    </row>
    <row r="255" spans="1:5" ht="13.5">
      <c r="A255" s="93" t="s">
        <v>93</v>
      </c>
      <c r="B255" s="109">
        <v>50</v>
      </c>
      <c r="C255" s="110">
        <v>667</v>
      </c>
      <c r="D255" s="109">
        <v>257</v>
      </c>
      <c r="E255" s="111">
        <v>410</v>
      </c>
    </row>
    <row r="256" spans="1:5" ht="13.5">
      <c r="A256" s="93" t="s">
        <v>94</v>
      </c>
      <c r="B256" s="109">
        <v>185</v>
      </c>
      <c r="C256" s="110">
        <v>504</v>
      </c>
      <c r="D256" s="109">
        <v>283</v>
      </c>
      <c r="E256" s="111">
        <v>221</v>
      </c>
    </row>
    <row r="257" spans="1:5" ht="13.5">
      <c r="A257" s="93" t="s">
        <v>95</v>
      </c>
      <c r="B257" s="109">
        <v>136</v>
      </c>
      <c r="C257" s="110">
        <v>516</v>
      </c>
      <c r="D257" s="109">
        <v>318</v>
      </c>
      <c r="E257" s="111">
        <v>198</v>
      </c>
    </row>
    <row r="258" spans="1:5" ht="13.5">
      <c r="A258" s="93" t="s">
        <v>96</v>
      </c>
      <c r="B258" s="109">
        <v>489</v>
      </c>
      <c r="C258" s="110">
        <v>3215</v>
      </c>
      <c r="D258" s="109">
        <v>1158</v>
      </c>
      <c r="E258" s="111">
        <v>2057</v>
      </c>
    </row>
    <row r="259" spans="1:5" ht="13.5">
      <c r="A259" s="93" t="s">
        <v>97</v>
      </c>
      <c r="B259" s="109">
        <v>388</v>
      </c>
      <c r="C259" s="110">
        <v>1802</v>
      </c>
      <c r="D259" s="109">
        <v>751</v>
      </c>
      <c r="E259" s="111">
        <v>1051</v>
      </c>
    </row>
    <row r="260" spans="1:5" ht="13.5">
      <c r="A260" s="93" t="s">
        <v>98</v>
      </c>
      <c r="B260" s="109">
        <v>142</v>
      </c>
      <c r="C260" s="110">
        <v>1087</v>
      </c>
      <c r="D260" s="109">
        <v>492</v>
      </c>
      <c r="E260" s="111">
        <v>595</v>
      </c>
    </row>
    <row r="261" spans="1:5" ht="13.5">
      <c r="A261" s="93" t="s">
        <v>99</v>
      </c>
      <c r="B261" s="109">
        <v>339</v>
      </c>
      <c r="C261" s="110">
        <v>5080</v>
      </c>
      <c r="D261" s="109">
        <v>1336</v>
      </c>
      <c r="E261" s="111">
        <v>3714</v>
      </c>
    </row>
    <row r="262" spans="1:5" ht="13.5">
      <c r="A262" s="93" t="s">
        <v>100</v>
      </c>
      <c r="B262" s="109">
        <v>38</v>
      </c>
      <c r="C262" s="110">
        <v>606</v>
      </c>
      <c r="D262" s="109">
        <v>364</v>
      </c>
      <c r="E262" s="111">
        <v>242</v>
      </c>
    </row>
    <row r="263" spans="1:5" ht="13.5">
      <c r="A263" s="93" t="s">
        <v>101</v>
      </c>
      <c r="B263" s="109">
        <v>297</v>
      </c>
      <c r="C263" s="110">
        <v>1978</v>
      </c>
      <c r="D263" s="109">
        <v>1071</v>
      </c>
      <c r="E263" s="111">
        <v>885</v>
      </c>
    </row>
    <row r="264" spans="1:5" ht="13.5">
      <c r="A264" s="93"/>
      <c r="B264" s="109"/>
      <c r="C264" s="110"/>
      <c r="D264" s="109"/>
      <c r="E264" s="111"/>
    </row>
    <row r="265" spans="1:5" ht="13.5">
      <c r="A265" s="93" t="s">
        <v>120</v>
      </c>
      <c r="B265" s="106">
        <f>SUM(B267:B283)</f>
        <v>4047</v>
      </c>
      <c r="C265" s="107">
        <f>SUM(C267:C283)</f>
        <v>35112</v>
      </c>
      <c r="D265" s="106">
        <f>SUM(D267:D283)</f>
        <v>20382</v>
      </c>
      <c r="E265" s="108">
        <f>SUM(E267:E283)</f>
        <v>14685</v>
      </c>
    </row>
    <row r="266" spans="1:5" ht="13.5">
      <c r="A266" s="93"/>
      <c r="B266" s="106"/>
      <c r="C266" s="110"/>
      <c r="D266" s="109"/>
      <c r="E266" s="111"/>
    </row>
    <row r="267" spans="1:5" ht="13.5">
      <c r="A267" s="93" t="s">
        <v>85</v>
      </c>
      <c r="B267" s="109">
        <v>42</v>
      </c>
      <c r="C267" s="107">
        <v>477</v>
      </c>
      <c r="D267" s="106">
        <v>302</v>
      </c>
      <c r="E267" s="108">
        <v>175</v>
      </c>
    </row>
    <row r="268" spans="1:5" ht="13.5">
      <c r="A268" s="93" t="s">
        <v>86</v>
      </c>
      <c r="B268" s="109">
        <v>10</v>
      </c>
      <c r="C268" s="110">
        <v>59</v>
      </c>
      <c r="D268" s="109">
        <v>49</v>
      </c>
      <c r="E268" s="111">
        <v>10</v>
      </c>
    </row>
    <row r="269" spans="1:5" ht="13.5">
      <c r="A269" s="93" t="s">
        <v>87</v>
      </c>
      <c r="B269" s="109">
        <v>537</v>
      </c>
      <c r="C269" s="110">
        <v>2710</v>
      </c>
      <c r="D269" s="109">
        <v>2294</v>
      </c>
      <c r="E269" s="111">
        <v>416</v>
      </c>
    </row>
    <row r="270" spans="1:5" ht="13.5">
      <c r="A270" s="93" t="s">
        <v>88</v>
      </c>
      <c r="B270" s="109">
        <v>616</v>
      </c>
      <c r="C270" s="110">
        <v>13075</v>
      </c>
      <c r="D270" s="109">
        <v>8893</v>
      </c>
      <c r="E270" s="111">
        <v>4176</v>
      </c>
    </row>
    <row r="271" spans="1:5" ht="13.5">
      <c r="A271" s="93" t="s">
        <v>89</v>
      </c>
      <c r="B271" s="109">
        <v>6</v>
      </c>
      <c r="C271" s="110">
        <v>99</v>
      </c>
      <c r="D271" s="109">
        <v>80</v>
      </c>
      <c r="E271" s="111">
        <v>19</v>
      </c>
    </row>
    <row r="272" spans="1:5" ht="13.5">
      <c r="A272" s="93" t="s">
        <v>90</v>
      </c>
      <c r="B272" s="109">
        <v>24</v>
      </c>
      <c r="C272" s="110">
        <v>97</v>
      </c>
      <c r="D272" s="109">
        <v>65</v>
      </c>
      <c r="E272" s="111">
        <v>32</v>
      </c>
    </row>
    <row r="273" spans="1:5" ht="13.5">
      <c r="A273" s="93" t="s">
        <v>91</v>
      </c>
      <c r="B273" s="109">
        <v>69</v>
      </c>
      <c r="C273" s="110">
        <v>1146</v>
      </c>
      <c r="D273" s="109">
        <v>1020</v>
      </c>
      <c r="E273" s="111">
        <v>126</v>
      </c>
    </row>
    <row r="274" spans="1:5" ht="13.5">
      <c r="A274" s="93" t="s">
        <v>92</v>
      </c>
      <c r="B274" s="109">
        <v>920</v>
      </c>
      <c r="C274" s="110">
        <v>5950</v>
      </c>
      <c r="D274" s="109">
        <v>2893</v>
      </c>
      <c r="E274" s="111">
        <v>3018</v>
      </c>
    </row>
    <row r="275" spans="1:5" ht="13.5">
      <c r="A275" s="93" t="s">
        <v>93</v>
      </c>
      <c r="B275" s="109">
        <v>43</v>
      </c>
      <c r="C275" s="110">
        <v>445</v>
      </c>
      <c r="D275" s="109">
        <v>171</v>
      </c>
      <c r="E275" s="111">
        <v>274</v>
      </c>
    </row>
    <row r="276" spans="1:5" ht="13.5">
      <c r="A276" s="93" t="s">
        <v>94</v>
      </c>
      <c r="B276" s="109">
        <v>166</v>
      </c>
      <c r="C276" s="110">
        <v>491</v>
      </c>
      <c r="D276" s="109">
        <v>273</v>
      </c>
      <c r="E276" s="111">
        <v>218</v>
      </c>
    </row>
    <row r="277" spans="1:5" ht="13.5">
      <c r="A277" s="93" t="s">
        <v>95</v>
      </c>
      <c r="B277" s="109">
        <v>136</v>
      </c>
      <c r="C277" s="110">
        <v>701</v>
      </c>
      <c r="D277" s="109">
        <v>491</v>
      </c>
      <c r="E277" s="111">
        <v>210</v>
      </c>
    </row>
    <row r="278" spans="1:5" ht="13.5">
      <c r="A278" s="93" t="s">
        <v>96</v>
      </c>
      <c r="B278" s="109">
        <v>553</v>
      </c>
      <c r="C278" s="110">
        <v>2980</v>
      </c>
      <c r="D278" s="109">
        <v>1057</v>
      </c>
      <c r="E278" s="111">
        <v>1923</v>
      </c>
    </row>
    <row r="279" spans="1:5" ht="13.5">
      <c r="A279" s="93" t="s">
        <v>97</v>
      </c>
      <c r="B279" s="109">
        <v>316</v>
      </c>
      <c r="C279" s="110">
        <v>1221</v>
      </c>
      <c r="D279" s="109">
        <v>460</v>
      </c>
      <c r="E279" s="111">
        <v>761</v>
      </c>
    </row>
    <row r="280" spans="1:5" ht="13.5">
      <c r="A280" s="93" t="s">
        <v>98</v>
      </c>
      <c r="B280" s="109">
        <v>97</v>
      </c>
      <c r="C280" s="110">
        <v>478</v>
      </c>
      <c r="D280" s="109">
        <v>211</v>
      </c>
      <c r="E280" s="111">
        <v>267</v>
      </c>
    </row>
    <row r="281" spans="1:5" ht="13.5">
      <c r="A281" s="93" t="s">
        <v>99</v>
      </c>
      <c r="B281" s="109">
        <v>275</v>
      </c>
      <c r="C281" s="110">
        <v>3237</v>
      </c>
      <c r="D281" s="109">
        <v>838</v>
      </c>
      <c r="E281" s="111">
        <v>2399</v>
      </c>
    </row>
    <row r="282" spans="1:5" ht="13.5">
      <c r="A282" s="93" t="s">
        <v>100</v>
      </c>
      <c r="B282" s="109">
        <v>44</v>
      </c>
      <c r="C282" s="110">
        <v>675</v>
      </c>
      <c r="D282" s="109">
        <v>408</v>
      </c>
      <c r="E282" s="111">
        <v>267</v>
      </c>
    </row>
    <row r="283" spans="1:5" ht="13.5">
      <c r="A283" s="93" t="s">
        <v>101</v>
      </c>
      <c r="B283" s="109">
        <v>193</v>
      </c>
      <c r="C283" s="110">
        <v>1271</v>
      </c>
      <c r="D283" s="109">
        <v>877</v>
      </c>
      <c r="E283" s="111">
        <v>394</v>
      </c>
    </row>
    <row r="284" spans="1:5" ht="13.5">
      <c r="A284" s="93"/>
      <c r="B284" s="109"/>
      <c r="C284" s="110"/>
      <c r="D284" s="109"/>
      <c r="E284" s="111"/>
    </row>
    <row r="285" spans="1:5" ht="13.5">
      <c r="A285" s="93" t="s">
        <v>121</v>
      </c>
      <c r="B285" s="106">
        <f>SUM(B287:B303)</f>
        <v>1250</v>
      </c>
      <c r="C285" s="107">
        <f>SUM(C287:C303)</f>
        <v>10026</v>
      </c>
      <c r="D285" s="106">
        <f>SUM(D287:D303)</f>
        <v>5728</v>
      </c>
      <c r="E285" s="108">
        <f>SUM(E287:E303)</f>
        <v>4279</v>
      </c>
    </row>
    <row r="286" spans="1:5" ht="13.5">
      <c r="A286" s="93"/>
      <c r="B286" s="109"/>
      <c r="C286" s="110"/>
      <c r="D286" s="109"/>
      <c r="E286" s="111"/>
    </row>
    <row r="287" spans="1:5" ht="13.5">
      <c r="A287" s="93" t="s">
        <v>85</v>
      </c>
      <c r="B287" s="109">
        <v>9</v>
      </c>
      <c r="C287" s="110">
        <v>122</v>
      </c>
      <c r="D287" s="109">
        <v>100</v>
      </c>
      <c r="E287" s="111">
        <v>22</v>
      </c>
    </row>
    <row r="288" spans="1:5" ht="13.5">
      <c r="A288" s="93" t="s">
        <v>86</v>
      </c>
      <c r="B288" s="109" t="s">
        <v>178</v>
      </c>
      <c r="C288" s="110" t="s">
        <v>178</v>
      </c>
      <c r="D288" s="109" t="s">
        <v>178</v>
      </c>
      <c r="E288" s="111" t="s">
        <v>178</v>
      </c>
    </row>
    <row r="289" spans="1:5" ht="13.5">
      <c r="A289" s="93" t="s">
        <v>87</v>
      </c>
      <c r="B289" s="106">
        <v>122</v>
      </c>
      <c r="C289" s="110">
        <v>562</v>
      </c>
      <c r="D289" s="109">
        <v>438</v>
      </c>
      <c r="E289" s="111">
        <v>124</v>
      </c>
    </row>
    <row r="290" spans="1:5" ht="13.5">
      <c r="A290" s="93" t="s">
        <v>88</v>
      </c>
      <c r="B290" s="109">
        <v>367</v>
      </c>
      <c r="C290" s="107">
        <v>5162</v>
      </c>
      <c r="D290" s="106">
        <v>3441</v>
      </c>
      <c r="E290" s="108">
        <v>1721</v>
      </c>
    </row>
    <row r="291" spans="1:5" ht="13.5">
      <c r="A291" s="93" t="s">
        <v>89</v>
      </c>
      <c r="B291" s="109" t="s">
        <v>178</v>
      </c>
      <c r="C291" s="107" t="s">
        <v>178</v>
      </c>
      <c r="D291" s="106" t="s">
        <v>178</v>
      </c>
      <c r="E291" s="108" t="s">
        <v>178</v>
      </c>
    </row>
    <row r="292" spans="1:5" ht="13.5">
      <c r="A292" s="93" t="s">
        <v>90</v>
      </c>
      <c r="B292" s="109">
        <v>1</v>
      </c>
      <c r="C292" s="110">
        <v>4</v>
      </c>
      <c r="D292" s="109">
        <v>1</v>
      </c>
      <c r="E292" s="111">
        <v>3</v>
      </c>
    </row>
    <row r="293" spans="1:5" ht="13.5">
      <c r="A293" s="93" t="s">
        <v>91</v>
      </c>
      <c r="B293" s="109">
        <v>19</v>
      </c>
      <c r="C293" s="110">
        <v>365</v>
      </c>
      <c r="D293" s="109">
        <v>311</v>
      </c>
      <c r="E293" s="111">
        <v>54</v>
      </c>
    </row>
    <row r="294" spans="1:5" ht="13.5">
      <c r="A294" s="93" t="s">
        <v>92</v>
      </c>
      <c r="B294" s="109">
        <v>259</v>
      </c>
      <c r="C294" s="110">
        <v>1274</v>
      </c>
      <c r="D294" s="109">
        <v>519</v>
      </c>
      <c r="E294" s="111">
        <v>751</v>
      </c>
    </row>
    <row r="295" spans="1:5" ht="13.5">
      <c r="A295" s="93" t="s">
        <v>93</v>
      </c>
      <c r="B295" s="109">
        <v>16</v>
      </c>
      <c r="C295" s="110">
        <v>150</v>
      </c>
      <c r="D295" s="109">
        <v>61</v>
      </c>
      <c r="E295" s="111">
        <v>89</v>
      </c>
    </row>
    <row r="296" spans="1:5" ht="13.5">
      <c r="A296" s="93" t="s">
        <v>94</v>
      </c>
      <c r="B296" s="109">
        <v>36</v>
      </c>
      <c r="C296" s="110">
        <v>65</v>
      </c>
      <c r="D296" s="109">
        <v>35</v>
      </c>
      <c r="E296" s="111">
        <v>30</v>
      </c>
    </row>
    <row r="297" spans="1:5" ht="13.5">
      <c r="A297" s="93" t="s">
        <v>95</v>
      </c>
      <c r="B297" s="109">
        <v>31</v>
      </c>
      <c r="C297" s="110">
        <v>105</v>
      </c>
      <c r="D297" s="109">
        <v>56</v>
      </c>
      <c r="E297" s="111">
        <v>49</v>
      </c>
    </row>
    <row r="298" spans="1:5" ht="13.5">
      <c r="A298" s="93" t="s">
        <v>96</v>
      </c>
      <c r="B298" s="109">
        <v>120</v>
      </c>
      <c r="C298" s="110">
        <v>575</v>
      </c>
      <c r="D298" s="109">
        <v>191</v>
      </c>
      <c r="E298" s="111">
        <v>384</v>
      </c>
    </row>
    <row r="299" spans="1:5" ht="13.5">
      <c r="A299" s="93" t="s">
        <v>97</v>
      </c>
      <c r="B299" s="109">
        <v>91</v>
      </c>
      <c r="C299" s="110">
        <v>398</v>
      </c>
      <c r="D299" s="109">
        <v>172</v>
      </c>
      <c r="E299" s="111">
        <v>226</v>
      </c>
    </row>
    <row r="300" spans="1:5" ht="13.5">
      <c r="A300" s="93" t="s">
        <v>98</v>
      </c>
      <c r="B300" s="109">
        <v>24</v>
      </c>
      <c r="C300" s="110">
        <v>61</v>
      </c>
      <c r="D300" s="109">
        <v>19</v>
      </c>
      <c r="E300" s="111">
        <v>42</v>
      </c>
    </row>
    <row r="301" spans="1:5" ht="13.5">
      <c r="A301" s="93" t="s">
        <v>99</v>
      </c>
      <c r="B301" s="109">
        <v>56</v>
      </c>
      <c r="C301" s="110">
        <v>770</v>
      </c>
      <c r="D301" s="109">
        <v>139</v>
      </c>
      <c r="E301" s="111">
        <v>616</v>
      </c>
    </row>
    <row r="302" spans="1:5" ht="13.5">
      <c r="A302" s="93" t="s">
        <v>100</v>
      </c>
      <c r="B302" s="109">
        <v>12</v>
      </c>
      <c r="C302" s="110">
        <v>111</v>
      </c>
      <c r="D302" s="109">
        <v>74</v>
      </c>
      <c r="E302" s="111">
        <v>37</v>
      </c>
    </row>
    <row r="303" spans="1:5" ht="13.5">
      <c r="A303" s="93" t="s">
        <v>101</v>
      </c>
      <c r="B303" s="109">
        <v>87</v>
      </c>
      <c r="C303" s="110">
        <v>302</v>
      </c>
      <c r="D303" s="109">
        <v>171</v>
      </c>
      <c r="E303" s="111">
        <v>131</v>
      </c>
    </row>
    <row r="304" spans="1:5" ht="13.5">
      <c r="A304" s="93"/>
      <c r="B304" s="109"/>
      <c r="C304" s="110"/>
      <c r="D304" s="109"/>
      <c r="E304" s="111"/>
    </row>
    <row r="305" spans="1:5" ht="13.5">
      <c r="A305" s="93" t="s">
        <v>122</v>
      </c>
      <c r="B305" s="106">
        <f>SUM(B307:B323)</f>
        <v>1832</v>
      </c>
      <c r="C305" s="107">
        <f>SUM(C307:C323)</f>
        <v>14307</v>
      </c>
      <c r="D305" s="106">
        <f>SUM(D307:D323)</f>
        <v>7065</v>
      </c>
      <c r="E305" s="108">
        <f>SUM(E307:E323)</f>
        <v>7179</v>
      </c>
    </row>
    <row r="306" spans="1:5" ht="13.5">
      <c r="A306" s="93"/>
      <c r="B306" s="109"/>
      <c r="C306" s="110"/>
      <c r="D306" s="109"/>
      <c r="E306" s="111"/>
    </row>
    <row r="307" spans="1:5" ht="13.5">
      <c r="A307" s="93" t="s">
        <v>85</v>
      </c>
      <c r="B307" s="109">
        <v>16</v>
      </c>
      <c r="C307" s="110">
        <v>203</v>
      </c>
      <c r="D307" s="109">
        <v>119</v>
      </c>
      <c r="E307" s="111">
        <v>84</v>
      </c>
    </row>
    <row r="308" spans="1:5" ht="13.5">
      <c r="A308" s="93" t="s">
        <v>86</v>
      </c>
      <c r="B308" s="109" t="s">
        <v>178</v>
      </c>
      <c r="C308" s="110" t="s">
        <v>178</v>
      </c>
      <c r="D308" s="109" t="s">
        <v>178</v>
      </c>
      <c r="E308" s="111" t="s">
        <v>178</v>
      </c>
    </row>
    <row r="309" spans="1:5" ht="13.5">
      <c r="A309" s="93" t="s">
        <v>87</v>
      </c>
      <c r="B309" s="109">
        <v>182</v>
      </c>
      <c r="C309" s="110">
        <v>840</v>
      </c>
      <c r="D309" s="109">
        <v>680</v>
      </c>
      <c r="E309" s="111">
        <v>160</v>
      </c>
    </row>
    <row r="310" spans="1:5" ht="13.5">
      <c r="A310" s="93" t="s">
        <v>88</v>
      </c>
      <c r="B310" s="109">
        <v>289</v>
      </c>
      <c r="C310" s="110">
        <v>3248</v>
      </c>
      <c r="D310" s="109">
        <v>1979</v>
      </c>
      <c r="E310" s="111">
        <v>1269</v>
      </c>
    </row>
    <row r="311" spans="1:5" ht="13.5">
      <c r="A311" s="93" t="s">
        <v>89</v>
      </c>
      <c r="B311" s="109" t="s">
        <v>178</v>
      </c>
      <c r="C311" s="110" t="s">
        <v>178</v>
      </c>
      <c r="D311" s="109" t="s">
        <v>178</v>
      </c>
      <c r="E311" s="111" t="s">
        <v>178</v>
      </c>
    </row>
    <row r="312" spans="1:5" ht="13.5">
      <c r="A312" s="93" t="s">
        <v>90</v>
      </c>
      <c r="B312" s="109">
        <v>6</v>
      </c>
      <c r="C312" s="110">
        <v>14</v>
      </c>
      <c r="D312" s="109">
        <v>7</v>
      </c>
      <c r="E312" s="111">
        <v>7</v>
      </c>
    </row>
    <row r="313" spans="1:5" ht="13.5">
      <c r="A313" s="93" t="s">
        <v>91</v>
      </c>
      <c r="B313" s="106">
        <v>23</v>
      </c>
      <c r="C313" s="110">
        <v>267</v>
      </c>
      <c r="D313" s="109">
        <v>218</v>
      </c>
      <c r="E313" s="111">
        <v>44</v>
      </c>
    </row>
    <row r="314" spans="1:5" ht="13.5">
      <c r="A314" s="93" t="s">
        <v>92</v>
      </c>
      <c r="B314" s="106">
        <v>457</v>
      </c>
      <c r="C314" s="110">
        <v>2896</v>
      </c>
      <c r="D314" s="109">
        <v>1380</v>
      </c>
      <c r="E314" s="111">
        <v>1516</v>
      </c>
    </row>
    <row r="315" spans="1:5" ht="13.5">
      <c r="A315" s="93" t="s">
        <v>93</v>
      </c>
      <c r="B315" s="109">
        <v>25</v>
      </c>
      <c r="C315" s="107">
        <v>272</v>
      </c>
      <c r="D315" s="106">
        <v>98</v>
      </c>
      <c r="E315" s="108">
        <v>174</v>
      </c>
    </row>
    <row r="316" spans="1:5" ht="13.5">
      <c r="A316" s="93" t="s">
        <v>94</v>
      </c>
      <c r="B316" s="109">
        <v>50</v>
      </c>
      <c r="C316" s="110">
        <v>156</v>
      </c>
      <c r="D316" s="109">
        <v>102</v>
      </c>
      <c r="E316" s="111">
        <v>54</v>
      </c>
    </row>
    <row r="317" spans="1:5" ht="13.5">
      <c r="A317" s="93" t="s">
        <v>95</v>
      </c>
      <c r="B317" s="109">
        <v>60</v>
      </c>
      <c r="C317" s="110">
        <v>221</v>
      </c>
      <c r="D317" s="109">
        <v>129</v>
      </c>
      <c r="E317" s="111">
        <v>92</v>
      </c>
    </row>
    <row r="318" spans="1:5" ht="13.5">
      <c r="A318" s="93" t="s">
        <v>96</v>
      </c>
      <c r="B318" s="109">
        <v>237</v>
      </c>
      <c r="C318" s="110">
        <v>1469</v>
      </c>
      <c r="D318" s="109">
        <v>536</v>
      </c>
      <c r="E318" s="111">
        <v>933</v>
      </c>
    </row>
    <row r="319" spans="1:5" ht="13.5">
      <c r="A319" s="93" t="s">
        <v>97</v>
      </c>
      <c r="B319" s="109">
        <v>171</v>
      </c>
      <c r="C319" s="110">
        <v>1248</v>
      </c>
      <c r="D319" s="109">
        <v>556</v>
      </c>
      <c r="E319" s="111">
        <v>634</v>
      </c>
    </row>
    <row r="320" spans="1:5" ht="13.5">
      <c r="A320" s="93" t="s">
        <v>98</v>
      </c>
      <c r="B320" s="109">
        <v>58</v>
      </c>
      <c r="C320" s="110">
        <v>540</v>
      </c>
      <c r="D320" s="109">
        <v>290</v>
      </c>
      <c r="E320" s="111">
        <v>250</v>
      </c>
    </row>
    <row r="321" spans="1:5" ht="13.5">
      <c r="A321" s="93" t="s">
        <v>99</v>
      </c>
      <c r="B321" s="112">
        <v>145</v>
      </c>
      <c r="C321" s="110">
        <v>2318</v>
      </c>
      <c r="D321" s="109">
        <v>619</v>
      </c>
      <c r="E321" s="111">
        <v>1699</v>
      </c>
    </row>
    <row r="322" spans="1:5" ht="13.5">
      <c r="A322" s="93" t="s">
        <v>100</v>
      </c>
      <c r="B322" s="109">
        <v>13</v>
      </c>
      <c r="C322" s="113">
        <v>75</v>
      </c>
      <c r="D322" s="112">
        <v>37</v>
      </c>
      <c r="E322" s="114">
        <v>38</v>
      </c>
    </row>
    <row r="323" spans="1:5" ht="13.5">
      <c r="A323" s="93" t="s">
        <v>101</v>
      </c>
      <c r="B323" s="109">
        <v>100</v>
      </c>
      <c r="C323" s="110">
        <v>540</v>
      </c>
      <c r="D323" s="109">
        <v>315</v>
      </c>
      <c r="E323" s="111">
        <v>225</v>
      </c>
    </row>
    <row r="324" spans="1:5" ht="13.5">
      <c r="A324" s="93"/>
      <c r="B324" s="109"/>
      <c r="C324" s="110"/>
      <c r="D324" s="109"/>
      <c r="E324" s="111"/>
    </row>
    <row r="325" spans="1:5" ht="13.5">
      <c r="A325" s="93" t="s">
        <v>123</v>
      </c>
      <c r="B325" s="109">
        <f>SUM(B327:B343)</f>
        <v>2906</v>
      </c>
      <c r="C325" s="110">
        <f>SUM(C327:C343)</f>
        <v>24284</v>
      </c>
      <c r="D325" s="109">
        <f>SUM(D327:D343)</f>
        <v>12761</v>
      </c>
      <c r="E325" s="111">
        <f>SUM(E327:E343)</f>
        <v>11465</v>
      </c>
    </row>
    <row r="326" spans="1:5" ht="13.5">
      <c r="A326" s="93"/>
      <c r="B326" s="109"/>
      <c r="C326" s="110"/>
      <c r="D326" s="109"/>
      <c r="E326" s="111"/>
    </row>
    <row r="327" spans="1:5" ht="13.5">
      <c r="A327" s="93" t="s">
        <v>85</v>
      </c>
      <c r="B327" s="109">
        <v>6</v>
      </c>
      <c r="C327" s="110">
        <v>22</v>
      </c>
      <c r="D327" s="109">
        <v>6</v>
      </c>
      <c r="E327" s="111">
        <v>6</v>
      </c>
    </row>
    <row r="328" spans="1:5" ht="13.5">
      <c r="A328" s="93" t="s">
        <v>86</v>
      </c>
      <c r="B328" s="109" t="s">
        <v>178</v>
      </c>
      <c r="C328" s="110" t="s">
        <v>178</v>
      </c>
      <c r="D328" s="109" t="s">
        <v>178</v>
      </c>
      <c r="E328" s="111" t="s">
        <v>178</v>
      </c>
    </row>
    <row r="329" spans="1:5" ht="13.5">
      <c r="A329" s="93" t="s">
        <v>87</v>
      </c>
      <c r="B329" s="109">
        <v>307</v>
      </c>
      <c r="C329" s="110">
        <v>2054</v>
      </c>
      <c r="D329" s="109">
        <v>1620</v>
      </c>
      <c r="E329" s="111">
        <v>434</v>
      </c>
    </row>
    <row r="330" spans="1:5" ht="13.5">
      <c r="A330" s="93" t="s">
        <v>88</v>
      </c>
      <c r="B330" s="109">
        <v>587</v>
      </c>
      <c r="C330" s="110">
        <v>4883</v>
      </c>
      <c r="D330" s="109">
        <v>3152</v>
      </c>
      <c r="E330" s="111">
        <v>1731</v>
      </c>
    </row>
    <row r="331" spans="1:5" ht="13.5">
      <c r="A331" s="93" t="s">
        <v>89</v>
      </c>
      <c r="B331" s="109" t="s">
        <v>178</v>
      </c>
      <c r="C331" s="110" t="s">
        <v>178</v>
      </c>
      <c r="D331" s="109" t="s">
        <v>178</v>
      </c>
      <c r="E331" s="111" t="s">
        <v>178</v>
      </c>
    </row>
    <row r="332" spans="1:5" ht="13.5">
      <c r="A332" s="93" t="s">
        <v>90</v>
      </c>
      <c r="B332" s="109">
        <v>14</v>
      </c>
      <c r="C332" s="110">
        <v>385</v>
      </c>
      <c r="D332" s="109">
        <v>246</v>
      </c>
      <c r="E332" s="111">
        <v>139</v>
      </c>
    </row>
    <row r="333" spans="1:5" ht="13.5">
      <c r="A333" s="93" t="s">
        <v>91</v>
      </c>
      <c r="B333" s="109">
        <v>53</v>
      </c>
      <c r="C333" s="110">
        <v>1472</v>
      </c>
      <c r="D333" s="109">
        <v>1224</v>
      </c>
      <c r="E333" s="111">
        <v>248</v>
      </c>
    </row>
    <row r="334" spans="1:5" ht="13.5">
      <c r="A334" s="93" t="s">
        <v>92</v>
      </c>
      <c r="B334" s="109">
        <v>644</v>
      </c>
      <c r="C334" s="110">
        <v>5091</v>
      </c>
      <c r="D334" s="109">
        <v>2427</v>
      </c>
      <c r="E334" s="111">
        <v>2644</v>
      </c>
    </row>
    <row r="335" spans="1:5" ht="13.5">
      <c r="A335" s="93" t="s">
        <v>93</v>
      </c>
      <c r="B335" s="109">
        <v>35</v>
      </c>
      <c r="C335" s="110">
        <v>354</v>
      </c>
      <c r="D335" s="109">
        <v>121</v>
      </c>
      <c r="E335" s="111">
        <v>233</v>
      </c>
    </row>
    <row r="336" spans="1:5" ht="13.5">
      <c r="A336" s="93" t="s">
        <v>94</v>
      </c>
      <c r="B336" s="109">
        <v>100</v>
      </c>
      <c r="C336" s="110">
        <v>899</v>
      </c>
      <c r="D336" s="109">
        <v>499</v>
      </c>
      <c r="E336" s="111">
        <v>388</v>
      </c>
    </row>
    <row r="337" spans="1:5" ht="13.5">
      <c r="A337" s="93" t="s">
        <v>95</v>
      </c>
      <c r="B337" s="106">
        <v>91</v>
      </c>
      <c r="C337" s="110">
        <v>494</v>
      </c>
      <c r="D337" s="109">
        <v>310</v>
      </c>
      <c r="E337" s="111">
        <v>183</v>
      </c>
    </row>
    <row r="338" spans="1:5" ht="13.5">
      <c r="A338" s="93" t="s">
        <v>96</v>
      </c>
      <c r="B338" s="109">
        <v>305</v>
      </c>
      <c r="C338" s="107">
        <v>2393</v>
      </c>
      <c r="D338" s="106">
        <v>785</v>
      </c>
      <c r="E338" s="108">
        <v>1608</v>
      </c>
    </row>
    <row r="339" spans="1:5" ht="13.5">
      <c r="A339" s="93" t="s">
        <v>97</v>
      </c>
      <c r="B339" s="109">
        <v>225</v>
      </c>
      <c r="C339" s="110">
        <v>1226</v>
      </c>
      <c r="D339" s="109">
        <v>454</v>
      </c>
      <c r="E339" s="111">
        <v>769</v>
      </c>
    </row>
    <row r="340" spans="1:5" ht="13.5">
      <c r="A340" s="93" t="s">
        <v>98</v>
      </c>
      <c r="B340" s="109">
        <v>93</v>
      </c>
      <c r="C340" s="110">
        <v>672</v>
      </c>
      <c r="D340" s="109">
        <v>285</v>
      </c>
      <c r="E340" s="111">
        <v>387</v>
      </c>
    </row>
    <row r="341" spans="1:5" ht="13.5">
      <c r="A341" s="93" t="s">
        <v>99</v>
      </c>
      <c r="B341" s="109">
        <v>209</v>
      </c>
      <c r="C341" s="110">
        <v>2679</v>
      </c>
      <c r="D341" s="109">
        <v>578</v>
      </c>
      <c r="E341" s="111">
        <v>2089</v>
      </c>
    </row>
    <row r="342" spans="1:5" ht="13.5">
      <c r="A342" s="93" t="s">
        <v>100</v>
      </c>
      <c r="B342" s="109">
        <v>13</v>
      </c>
      <c r="C342" s="110">
        <v>295</v>
      </c>
      <c r="D342" s="109">
        <v>189</v>
      </c>
      <c r="E342" s="111">
        <v>106</v>
      </c>
    </row>
    <row r="343" spans="1:5" ht="13.5">
      <c r="A343" s="93" t="s">
        <v>101</v>
      </c>
      <c r="B343" s="109">
        <v>224</v>
      </c>
      <c r="C343" s="110">
        <v>1365</v>
      </c>
      <c r="D343" s="109">
        <v>865</v>
      </c>
      <c r="E343" s="111">
        <v>500</v>
      </c>
    </row>
    <row r="344" spans="1:5" ht="13.5">
      <c r="A344" s="93"/>
      <c r="B344" s="109"/>
      <c r="C344" s="110"/>
      <c r="D344" s="109"/>
      <c r="E344" s="111"/>
    </row>
    <row r="345" spans="1:5" ht="13.5">
      <c r="A345" s="93" t="s">
        <v>124</v>
      </c>
      <c r="B345" s="109">
        <f>SUM(B347:B363)</f>
        <v>2620</v>
      </c>
      <c r="C345" s="110">
        <f>SUM(C347:C363)</f>
        <v>22577</v>
      </c>
      <c r="D345" s="109">
        <f>SUM(D347:D363)</f>
        <v>12193</v>
      </c>
      <c r="E345" s="111">
        <f>SUM(E347:E363)</f>
        <v>10348</v>
      </c>
    </row>
    <row r="346" spans="1:5" ht="13.5">
      <c r="A346" s="93"/>
      <c r="B346" s="109"/>
      <c r="C346" s="110"/>
      <c r="D346" s="109"/>
      <c r="E346" s="111"/>
    </row>
    <row r="347" spans="1:5" ht="13.5">
      <c r="A347" s="93" t="s">
        <v>85</v>
      </c>
      <c r="B347" s="109">
        <v>28</v>
      </c>
      <c r="C347" s="110">
        <v>315</v>
      </c>
      <c r="D347" s="109">
        <v>274</v>
      </c>
      <c r="E347" s="111">
        <v>41</v>
      </c>
    </row>
    <row r="348" spans="1:5" ht="13.5">
      <c r="A348" s="93" t="s">
        <v>86</v>
      </c>
      <c r="B348" s="109">
        <v>3</v>
      </c>
      <c r="C348" s="110">
        <v>23</v>
      </c>
      <c r="D348" s="109">
        <v>20</v>
      </c>
      <c r="E348" s="111">
        <v>3</v>
      </c>
    </row>
    <row r="349" spans="1:5" ht="13.5">
      <c r="A349" s="93" t="s">
        <v>87</v>
      </c>
      <c r="B349" s="109">
        <v>298</v>
      </c>
      <c r="C349" s="110">
        <v>1386</v>
      </c>
      <c r="D349" s="109">
        <v>1157</v>
      </c>
      <c r="E349" s="111">
        <v>229</v>
      </c>
    </row>
    <row r="350" spans="1:5" ht="13.5">
      <c r="A350" s="93" t="s">
        <v>88</v>
      </c>
      <c r="B350" s="109">
        <v>322</v>
      </c>
      <c r="C350" s="110">
        <v>7079</v>
      </c>
      <c r="D350" s="109">
        <v>4617</v>
      </c>
      <c r="E350" s="111">
        <v>2458</v>
      </c>
    </row>
    <row r="351" spans="1:5" ht="13.5">
      <c r="A351" s="93" t="s">
        <v>89</v>
      </c>
      <c r="B351" s="109">
        <v>3</v>
      </c>
      <c r="C351" s="110">
        <v>14</v>
      </c>
      <c r="D351" s="109">
        <v>14</v>
      </c>
      <c r="E351" s="111" t="s">
        <v>178</v>
      </c>
    </row>
    <row r="352" spans="1:5" ht="13.5">
      <c r="A352" s="93" t="s">
        <v>90</v>
      </c>
      <c r="B352" s="109">
        <v>10</v>
      </c>
      <c r="C352" s="110">
        <v>66</v>
      </c>
      <c r="D352" s="109">
        <v>49</v>
      </c>
      <c r="E352" s="111">
        <v>17</v>
      </c>
    </row>
    <row r="353" spans="1:5" ht="13.5">
      <c r="A353" s="93" t="s">
        <v>91</v>
      </c>
      <c r="B353" s="109">
        <v>72</v>
      </c>
      <c r="C353" s="110">
        <v>876</v>
      </c>
      <c r="D353" s="109">
        <v>702</v>
      </c>
      <c r="E353" s="111">
        <v>174</v>
      </c>
    </row>
    <row r="354" spans="1:5" ht="13.5">
      <c r="A354" s="93" t="s">
        <v>92</v>
      </c>
      <c r="B354" s="109">
        <v>608</v>
      </c>
      <c r="C354" s="110">
        <v>3893</v>
      </c>
      <c r="D354" s="109">
        <v>1761</v>
      </c>
      <c r="E354" s="111">
        <v>2102</v>
      </c>
    </row>
    <row r="355" spans="1:5" ht="13.5">
      <c r="A355" s="93" t="s">
        <v>93</v>
      </c>
      <c r="B355" s="109">
        <v>37</v>
      </c>
      <c r="C355" s="110">
        <v>312</v>
      </c>
      <c r="D355" s="109">
        <v>107</v>
      </c>
      <c r="E355" s="111">
        <v>205</v>
      </c>
    </row>
    <row r="356" spans="1:5" ht="13.5">
      <c r="A356" s="93" t="s">
        <v>94</v>
      </c>
      <c r="B356" s="109">
        <v>105</v>
      </c>
      <c r="C356" s="110">
        <v>269</v>
      </c>
      <c r="D356" s="109">
        <v>157</v>
      </c>
      <c r="E356" s="111">
        <v>112</v>
      </c>
    </row>
    <row r="357" spans="1:5" ht="13.5">
      <c r="A357" s="93" t="s">
        <v>95</v>
      </c>
      <c r="B357" s="109">
        <v>100</v>
      </c>
      <c r="C357" s="110">
        <v>445</v>
      </c>
      <c r="D357" s="109">
        <v>321</v>
      </c>
      <c r="E357" s="111">
        <v>123</v>
      </c>
    </row>
    <row r="358" spans="1:5" ht="13.5">
      <c r="A358" s="93" t="s">
        <v>96</v>
      </c>
      <c r="B358" s="109">
        <v>358</v>
      </c>
      <c r="C358" s="110">
        <v>2291</v>
      </c>
      <c r="D358" s="109">
        <v>730</v>
      </c>
      <c r="E358" s="111">
        <v>1561</v>
      </c>
    </row>
    <row r="359" spans="1:5" ht="13.5">
      <c r="A359" s="93" t="s">
        <v>97</v>
      </c>
      <c r="B359" s="109">
        <v>229</v>
      </c>
      <c r="C359" s="110">
        <v>1311</v>
      </c>
      <c r="D359" s="109">
        <v>565</v>
      </c>
      <c r="E359" s="111">
        <v>745</v>
      </c>
    </row>
    <row r="360" spans="1:5" ht="13.5">
      <c r="A360" s="93" t="s">
        <v>98</v>
      </c>
      <c r="B360" s="106">
        <v>70</v>
      </c>
      <c r="C360" s="110">
        <v>298</v>
      </c>
      <c r="D360" s="109">
        <v>76</v>
      </c>
      <c r="E360" s="111">
        <v>222</v>
      </c>
    </row>
    <row r="361" spans="1:5" ht="13.5">
      <c r="A361" s="93" t="s">
        <v>99</v>
      </c>
      <c r="B361" s="109">
        <v>178</v>
      </c>
      <c r="C361" s="107">
        <v>2356</v>
      </c>
      <c r="D361" s="106">
        <v>625</v>
      </c>
      <c r="E361" s="108">
        <v>1731</v>
      </c>
    </row>
    <row r="362" spans="1:5" ht="13.5">
      <c r="A362" s="93" t="s">
        <v>100</v>
      </c>
      <c r="B362" s="109">
        <v>37</v>
      </c>
      <c r="C362" s="110">
        <v>364</v>
      </c>
      <c r="D362" s="109">
        <v>211</v>
      </c>
      <c r="E362" s="111">
        <v>153</v>
      </c>
    </row>
    <row r="363" spans="1:5" ht="13.5">
      <c r="A363" s="93" t="s">
        <v>101</v>
      </c>
      <c r="B363" s="109">
        <v>162</v>
      </c>
      <c r="C363" s="110">
        <v>1279</v>
      </c>
      <c r="D363" s="109">
        <v>807</v>
      </c>
      <c r="E363" s="111">
        <v>472</v>
      </c>
    </row>
    <row r="364" spans="1:5" ht="13.5">
      <c r="A364" s="93"/>
      <c r="B364" s="112"/>
      <c r="C364" s="110"/>
      <c r="D364" s="109"/>
      <c r="E364" s="111"/>
    </row>
    <row r="365" spans="1:5" ht="13.5">
      <c r="A365" s="93" t="s">
        <v>125</v>
      </c>
      <c r="B365" s="109">
        <f>SUM(B367:B383)</f>
        <v>2431</v>
      </c>
      <c r="C365" s="110">
        <f>SUM(C367:C383)</f>
        <v>24282</v>
      </c>
      <c r="D365" s="109">
        <f>SUM(D367:D383)</f>
        <v>12689</v>
      </c>
      <c r="E365" s="111">
        <f>SUM(E367:E383)</f>
        <v>11518</v>
      </c>
    </row>
    <row r="366" spans="1:5" ht="13.5">
      <c r="A366" s="93"/>
      <c r="B366" s="109"/>
      <c r="C366" s="113"/>
      <c r="D366" s="112"/>
      <c r="E366" s="114"/>
    </row>
    <row r="367" spans="1:5" ht="13.5">
      <c r="A367" s="93" t="s">
        <v>85</v>
      </c>
      <c r="B367" s="109">
        <v>12</v>
      </c>
      <c r="C367" s="110">
        <v>142</v>
      </c>
      <c r="D367" s="109">
        <v>95</v>
      </c>
      <c r="E367" s="111">
        <v>47</v>
      </c>
    </row>
    <row r="368" spans="1:5" ht="13.5">
      <c r="A368" s="93" t="s">
        <v>86</v>
      </c>
      <c r="B368" s="112">
        <v>2</v>
      </c>
      <c r="C368" s="110">
        <v>17</v>
      </c>
      <c r="D368" s="109">
        <v>14</v>
      </c>
      <c r="E368" s="111">
        <v>3</v>
      </c>
    </row>
    <row r="369" spans="1:5" ht="13.5">
      <c r="A369" s="93" t="s">
        <v>87</v>
      </c>
      <c r="B369" s="109">
        <v>260</v>
      </c>
      <c r="C369" s="113">
        <v>1582</v>
      </c>
      <c r="D369" s="112">
        <v>1279</v>
      </c>
      <c r="E369" s="114">
        <v>303</v>
      </c>
    </row>
    <row r="370" spans="1:5" ht="13.5">
      <c r="A370" s="93" t="s">
        <v>88</v>
      </c>
      <c r="B370" s="109">
        <v>279</v>
      </c>
      <c r="C370" s="110">
        <v>6423</v>
      </c>
      <c r="D370" s="109">
        <v>4270</v>
      </c>
      <c r="E370" s="111">
        <v>2153</v>
      </c>
    </row>
    <row r="371" spans="1:5" ht="13.5">
      <c r="A371" s="93" t="s">
        <v>89</v>
      </c>
      <c r="B371" s="109">
        <v>3</v>
      </c>
      <c r="C371" s="110">
        <v>219</v>
      </c>
      <c r="D371" s="109">
        <v>182</v>
      </c>
      <c r="E371" s="111">
        <v>37</v>
      </c>
    </row>
    <row r="372" spans="1:5" ht="13.5">
      <c r="A372" s="93" t="s">
        <v>90</v>
      </c>
      <c r="B372" s="109">
        <v>16</v>
      </c>
      <c r="C372" s="110">
        <v>99</v>
      </c>
      <c r="D372" s="109">
        <v>66</v>
      </c>
      <c r="E372" s="111">
        <v>33</v>
      </c>
    </row>
    <row r="373" spans="1:5" ht="13.5">
      <c r="A373" s="93" t="s">
        <v>91</v>
      </c>
      <c r="B373" s="109">
        <v>54</v>
      </c>
      <c r="C373" s="110">
        <v>972</v>
      </c>
      <c r="D373" s="109">
        <v>861</v>
      </c>
      <c r="E373" s="111">
        <v>111</v>
      </c>
    </row>
    <row r="374" spans="1:5" ht="13.5">
      <c r="A374" s="93" t="s">
        <v>92</v>
      </c>
      <c r="B374" s="109">
        <v>566</v>
      </c>
      <c r="C374" s="110">
        <v>3720</v>
      </c>
      <c r="D374" s="109">
        <v>1716</v>
      </c>
      <c r="E374" s="111">
        <v>1970</v>
      </c>
    </row>
    <row r="375" spans="1:5" ht="13.5">
      <c r="A375" s="93" t="s">
        <v>93</v>
      </c>
      <c r="B375" s="109">
        <v>43</v>
      </c>
      <c r="C375" s="110">
        <v>493</v>
      </c>
      <c r="D375" s="109">
        <v>164</v>
      </c>
      <c r="E375" s="111">
        <v>324</v>
      </c>
    </row>
    <row r="376" spans="1:5" ht="13.5">
      <c r="A376" s="93" t="s">
        <v>94</v>
      </c>
      <c r="B376" s="109">
        <v>123</v>
      </c>
      <c r="C376" s="110">
        <v>300</v>
      </c>
      <c r="D376" s="109">
        <v>175</v>
      </c>
      <c r="E376" s="111">
        <v>125</v>
      </c>
    </row>
    <row r="377" spans="1:5" ht="13.5">
      <c r="A377" s="93" t="s">
        <v>95</v>
      </c>
      <c r="B377" s="109">
        <v>76</v>
      </c>
      <c r="C377" s="110">
        <v>431</v>
      </c>
      <c r="D377" s="109">
        <v>284</v>
      </c>
      <c r="E377" s="111">
        <v>147</v>
      </c>
    </row>
    <row r="378" spans="1:5" ht="13.5">
      <c r="A378" s="93" t="s">
        <v>96</v>
      </c>
      <c r="B378" s="109">
        <v>333</v>
      </c>
      <c r="C378" s="110">
        <v>2329</v>
      </c>
      <c r="D378" s="109">
        <v>819</v>
      </c>
      <c r="E378" s="111">
        <v>1500</v>
      </c>
    </row>
    <row r="379" spans="1:5" ht="13.5">
      <c r="A379" s="93" t="s">
        <v>97</v>
      </c>
      <c r="B379" s="109">
        <v>211</v>
      </c>
      <c r="C379" s="110">
        <v>1310</v>
      </c>
      <c r="D379" s="109">
        <v>511</v>
      </c>
      <c r="E379" s="111">
        <v>799</v>
      </c>
    </row>
    <row r="380" spans="1:5" ht="13.5">
      <c r="A380" s="93" t="s">
        <v>98</v>
      </c>
      <c r="B380" s="109">
        <v>98</v>
      </c>
      <c r="C380" s="110">
        <v>690</v>
      </c>
      <c r="D380" s="109">
        <v>333</v>
      </c>
      <c r="E380" s="111">
        <v>356</v>
      </c>
    </row>
    <row r="381" spans="1:5" ht="13.5">
      <c r="A381" s="93" t="s">
        <v>99</v>
      </c>
      <c r="B381" s="109">
        <v>184</v>
      </c>
      <c r="C381" s="110">
        <v>3826</v>
      </c>
      <c r="D381" s="109">
        <v>935</v>
      </c>
      <c r="E381" s="111">
        <v>2871</v>
      </c>
    </row>
    <row r="382" spans="1:5" ht="13.5">
      <c r="A382" s="93" t="s">
        <v>100</v>
      </c>
      <c r="B382" s="109">
        <v>17</v>
      </c>
      <c r="C382" s="110">
        <v>302</v>
      </c>
      <c r="D382" s="109">
        <v>193</v>
      </c>
      <c r="E382" s="111">
        <v>109</v>
      </c>
    </row>
    <row r="383" spans="1:5" ht="13.5">
      <c r="A383" s="93" t="s">
        <v>101</v>
      </c>
      <c r="B383" s="115">
        <v>154</v>
      </c>
      <c r="C383" s="110">
        <v>1427</v>
      </c>
      <c r="D383" s="109">
        <v>792</v>
      </c>
      <c r="E383" s="111">
        <v>630</v>
      </c>
    </row>
    <row r="384" spans="1:5" ht="13.5">
      <c r="A384" s="93"/>
      <c r="B384" s="109"/>
      <c r="C384" s="116"/>
      <c r="D384" s="115"/>
      <c r="E384" s="117"/>
    </row>
    <row r="385" spans="1:5" ht="13.5">
      <c r="A385" s="93" t="s">
        <v>126</v>
      </c>
      <c r="B385" s="109">
        <f>SUM(B387:B403)</f>
        <v>3392</v>
      </c>
      <c r="C385" s="110">
        <f>SUM(C387:C403)</f>
        <v>25494</v>
      </c>
      <c r="D385" s="109">
        <f>SUM(D387:D403)</f>
        <v>13703</v>
      </c>
      <c r="E385" s="111">
        <f>SUM(E387:E403)</f>
        <v>11724</v>
      </c>
    </row>
    <row r="386" spans="1:5" ht="13.5">
      <c r="A386" s="93"/>
      <c r="B386" s="109"/>
      <c r="C386" s="110"/>
      <c r="D386" s="109"/>
      <c r="E386" s="111"/>
    </row>
    <row r="387" spans="1:5" ht="13.5">
      <c r="A387" s="93" t="s">
        <v>85</v>
      </c>
      <c r="B387" s="109">
        <v>3</v>
      </c>
      <c r="C387" s="110">
        <v>29</v>
      </c>
      <c r="D387" s="109">
        <v>23</v>
      </c>
      <c r="E387" s="111">
        <v>6</v>
      </c>
    </row>
    <row r="388" spans="1:5" ht="13.5">
      <c r="A388" s="93" t="s">
        <v>86</v>
      </c>
      <c r="B388" s="109">
        <v>2</v>
      </c>
      <c r="C388" s="110">
        <v>10</v>
      </c>
      <c r="D388" s="109">
        <v>8</v>
      </c>
      <c r="E388" s="111">
        <v>2</v>
      </c>
    </row>
    <row r="389" spans="1:5" ht="13.5">
      <c r="A389" s="93" t="s">
        <v>87</v>
      </c>
      <c r="B389" s="109">
        <v>300</v>
      </c>
      <c r="C389" s="110">
        <v>1434</v>
      </c>
      <c r="D389" s="109">
        <v>1107</v>
      </c>
      <c r="E389" s="111">
        <v>324</v>
      </c>
    </row>
    <row r="390" spans="1:5" ht="13.5">
      <c r="A390" s="93" t="s">
        <v>88</v>
      </c>
      <c r="B390" s="109">
        <v>899</v>
      </c>
      <c r="C390" s="110">
        <v>8601</v>
      </c>
      <c r="D390" s="109">
        <v>5394</v>
      </c>
      <c r="E390" s="111">
        <v>3207</v>
      </c>
    </row>
    <row r="391" spans="1:5" ht="13.5">
      <c r="A391" s="93" t="s">
        <v>89</v>
      </c>
      <c r="B391" s="109">
        <v>1</v>
      </c>
      <c r="C391" s="110">
        <v>26</v>
      </c>
      <c r="D391" s="109">
        <v>23</v>
      </c>
      <c r="E391" s="111">
        <v>3</v>
      </c>
    </row>
    <row r="392" spans="1:5" ht="13.5">
      <c r="A392" s="93" t="s">
        <v>90</v>
      </c>
      <c r="B392" s="109">
        <v>13</v>
      </c>
      <c r="C392" s="110">
        <v>50</v>
      </c>
      <c r="D392" s="109">
        <v>28</v>
      </c>
      <c r="E392" s="111">
        <v>22</v>
      </c>
    </row>
    <row r="393" spans="1:5" ht="13.5">
      <c r="A393" s="93" t="s">
        <v>91</v>
      </c>
      <c r="B393" s="109">
        <v>72</v>
      </c>
      <c r="C393" s="110">
        <v>1204</v>
      </c>
      <c r="D393" s="109">
        <v>844</v>
      </c>
      <c r="E393" s="111">
        <v>360</v>
      </c>
    </row>
    <row r="394" spans="1:5" ht="13.5">
      <c r="A394" s="93" t="s">
        <v>92</v>
      </c>
      <c r="B394" s="109">
        <v>964</v>
      </c>
      <c r="C394" s="110">
        <v>6174</v>
      </c>
      <c r="D394" s="109">
        <v>2900</v>
      </c>
      <c r="E394" s="111">
        <v>3256</v>
      </c>
    </row>
    <row r="395" spans="1:5" ht="13.5">
      <c r="A395" s="93" t="s">
        <v>93</v>
      </c>
      <c r="B395" s="109">
        <v>36</v>
      </c>
      <c r="C395" s="110">
        <v>397</v>
      </c>
      <c r="D395" s="109">
        <v>148</v>
      </c>
      <c r="E395" s="111">
        <v>249</v>
      </c>
    </row>
    <row r="396" spans="1:5" ht="13.5">
      <c r="A396" s="93" t="s">
        <v>94</v>
      </c>
      <c r="B396" s="109">
        <v>71</v>
      </c>
      <c r="C396" s="110">
        <v>201</v>
      </c>
      <c r="D396" s="109">
        <v>108</v>
      </c>
      <c r="E396" s="111">
        <v>93</v>
      </c>
    </row>
    <row r="397" spans="1:5" ht="13.5">
      <c r="A397" s="93" t="s">
        <v>95</v>
      </c>
      <c r="B397" s="109">
        <v>78</v>
      </c>
      <c r="C397" s="110">
        <v>603</v>
      </c>
      <c r="D397" s="109">
        <v>411</v>
      </c>
      <c r="E397" s="111">
        <v>192</v>
      </c>
    </row>
    <row r="398" spans="1:5" ht="13.5">
      <c r="A398" s="93" t="s">
        <v>96</v>
      </c>
      <c r="B398" s="109">
        <v>318</v>
      </c>
      <c r="C398" s="110">
        <v>1997</v>
      </c>
      <c r="D398" s="109">
        <v>726</v>
      </c>
      <c r="E398" s="111">
        <v>1251</v>
      </c>
    </row>
    <row r="399" spans="1:5" ht="13.5">
      <c r="A399" s="93" t="s">
        <v>97</v>
      </c>
      <c r="B399" s="109">
        <v>227</v>
      </c>
      <c r="C399" s="110">
        <v>905</v>
      </c>
      <c r="D399" s="109">
        <v>379</v>
      </c>
      <c r="E399" s="111">
        <v>526</v>
      </c>
    </row>
    <row r="400" spans="1:5" ht="13.5">
      <c r="A400" s="93" t="s">
        <v>98</v>
      </c>
      <c r="B400" s="109">
        <v>60</v>
      </c>
      <c r="C400" s="110">
        <v>240</v>
      </c>
      <c r="D400" s="109">
        <v>133</v>
      </c>
      <c r="E400" s="111">
        <v>107</v>
      </c>
    </row>
    <row r="401" spans="1:5" ht="13.5">
      <c r="A401" s="93" t="s">
        <v>99</v>
      </c>
      <c r="B401" s="109">
        <v>196</v>
      </c>
      <c r="C401" s="110">
        <v>2214</v>
      </c>
      <c r="D401" s="109">
        <v>563</v>
      </c>
      <c r="E401" s="111">
        <v>1625</v>
      </c>
    </row>
    <row r="402" spans="1:5" ht="13.5">
      <c r="A402" s="93" t="s">
        <v>100</v>
      </c>
      <c r="B402" s="109">
        <v>16</v>
      </c>
      <c r="C402" s="110">
        <v>197</v>
      </c>
      <c r="D402" s="109">
        <v>112</v>
      </c>
      <c r="E402" s="111">
        <v>85</v>
      </c>
    </row>
    <row r="403" spans="1:5" ht="13.5">
      <c r="A403" s="93" t="s">
        <v>101</v>
      </c>
      <c r="B403" s="109">
        <v>136</v>
      </c>
      <c r="C403" s="110">
        <v>1212</v>
      </c>
      <c r="D403" s="109">
        <v>796</v>
      </c>
      <c r="E403" s="111">
        <v>416</v>
      </c>
    </row>
    <row r="404" spans="1:5" ht="13.5">
      <c r="A404" s="93"/>
      <c r="B404" s="109"/>
      <c r="C404" s="110"/>
      <c r="D404" s="109"/>
      <c r="E404" s="111"/>
    </row>
    <row r="405" spans="1:5" ht="13.5">
      <c r="A405" s="93" t="s">
        <v>127</v>
      </c>
      <c r="B405" s="109">
        <f>SUM(B407:B423)</f>
        <v>5673</v>
      </c>
      <c r="C405" s="110">
        <f>SUM(C407:C423)</f>
        <v>61123</v>
      </c>
      <c r="D405" s="109">
        <f>SUM(D407:D423)</f>
        <v>35723</v>
      </c>
      <c r="E405" s="111">
        <f>SUM(E407:E423)</f>
        <v>25234</v>
      </c>
    </row>
    <row r="406" spans="1:5" ht="13.5">
      <c r="A406" s="93"/>
      <c r="B406" s="109"/>
      <c r="C406" s="110"/>
      <c r="D406" s="109"/>
      <c r="E406" s="111"/>
    </row>
    <row r="407" spans="1:5" ht="13.5">
      <c r="A407" s="93" t="s">
        <v>85</v>
      </c>
      <c r="B407" s="115">
        <v>14</v>
      </c>
      <c r="C407" s="110">
        <v>135</v>
      </c>
      <c r="D407" s="109">
        <v>97</v>
      </c>
      <c r="E407" s="111">
        <v>28</v>
      </c>
    </row>
    <row r="408" spans="1:5" ht="13.5">
      <c r="A408" s="93" t="s">
        <v>86</v>
      </c>
      <c r="B408" s="109">
        <v>4</v>
      </c>
      <c r="C408" s="116">
        <v>28</v>
      </c>
      <c r="D408" s="115">
        <v>24</v>
      </c>
      <c r="E408" s="117">
        <v>4</v>
      </c>
    </row>
    <row r="409" spans="1:5" ht="13.5">
      <c r="A409" s="93" t="s">
        <v>87</v>
      </c>
      <c r="B409" s="109">
        <v>497</v>
      </c>
      <c r="C409" s="110">
        <v>2747</v>
      </c>
      <c r="D409" s="109">
        <v>2140</v>
      </c>
      <c r="E409" s="111">
        <v>607</v>
      </c>
    </row>
    <row r="410" spans="1:5" ht="13.5">
      <c r="A410" s="93" t="s">
        <v>88</v>
      </c>
      <c r="B410" s="109">
        <v>930</v>
      </c>
      <c r="C410" s="110">
        <v>20546</v>
      </c>
      <c r="D410" s="109">
        <v>15850</v>
      </c>
      <c r="E410" s="111">
        <v>4696</v>
      </c>
    </row>
    <row r="411" spans="1:5" ht="13.5">
      <c r="A411" s="93" t="s">
        <v>89</v>
      </c>
      <c r="B411" s="109">
        <v>5</v>
      </c>
      <c r="C411" s="110">
        <v>147</v>
      </c>
      <c r="D411" s="109">
        <v>108</v>
      </c>
      <c r="E411" s="111">
        <v>39</v>
      </c>
    </row>
    <row r="412" spans="1:5" ht="13.5">
      <c r="A412" s="93" t="s">
        <v>90</v>
      </c>
      <c r="B412" s="109">
        <v>34</v>
      </c>
      <c r="C412" s="110">
        <v>284</v>
      </c>
      <c r="D412" s="109">
        <v>201</v>
      </c>
      <c r="E412" s="111">
        <v>83</v>
      </c>
    </row>
    <row r="413" spans="1:5" ht="13.5">
      <c r="A413" s="93" t="s">
        <v>91</v>
      </c>
      <c r="B413" s="109">
        <v>118</v>
      </c>
      <c r="C413" s="110">
        <v>2312</v>
      </c>
      <c r="D413" s="109">
        <v>1953</v>
      </c>
      <c r="E413" s="111">
        <v>354</v>
      </c>
    </row>
    <row r="414" spans="1:5" ht="13.5">
      <c r="A414" s="93" t="s">
        <v>92</v>
      </c>
      <c r="B414" s="109">
        <v>1337</v>
      </c>
      <c r="C414" s="110">
        <v>10585</v>
      </c>
      <c r="D414" s="109">
        <v>4607</v>
      </c>
      <c r="E414" s="111">
        <v>5949</v>
      </c>
    </row>
    <row r="415" spans="1:5" ht="13.5">
      <c r="A415" s="93" t="s">
        <v>93</v>
      </c>
      <c r="B415" s="109">
        <v>67</v>
      </c>
      <c r="C415" s="110">
        <v>724</v>
      </c>
      <c r="D415" s="109">
        <v>285</v>
      </c>
      <c r="E415" s="111">
        <v>439</v>
      </c>
    </row>
    <row r="416" spans="1:5" ht="13.5">
      <c r="A416" s="93" t="s">
        <v>94</v>
      </c>
      <c r="B416" s="109">
        <v>177</v>
      </c>
      <c r="C416" s="110">
        <v>552</v>
      </c>
      <c r="D416" s="109">
        <v>311</v>
      </c>
      <c r="E416" s="111">
        <v>241</v>
      </c>
    </row>
    <row r="417" spans="1:5" ht="13.5">
      <c r="A417" s="93" t="s">
        <v>95</v>
      </c>
      <c r="B417" s="109">
        <v>212</v>
      </c>
      <c r="C417" s="110">
        <v>1838</v>
      </c>
      <c r="D417" s="109">
        <v>1391</v>
      </c>
      <c r="E417" s="111">
        <v>445</v>
      </c>
    </row>
    <row r="418" spans="1:5" ht="13.5">
      <c r="A418" s="93" t="s">
        <v>96</v>
      </c>
      <c r="B418" s="109">
        <v>734</v>
      </c>
      <c r="C418" s="110">
        <v>5526</v>
      </c>
      <c r="D418" s="109">
        <v>2029</v>
      </c>
      <c r="E418" s="111">
        <v>3449</v>
      </c>
    </row>
    <row r="419" spans="1:5" ht="13.5">
      <c r="A419" s="93" t="s">
        <v>97</v>
      </c>
      <c r="B419" s="109">
        <v>518</v>
      </c>
      <c r="C419" s="110">
        <v>2683</v>
      </c>
      <c r="D419" s="109">
        <v>1010</v>
      </c>
      <c r="E419" s="111">
        <v>1672</v>
      </c>
    </row>
    <row r="420" spans="1:5" ht="13.5">
      <c r="A420" s="93" t="s">
        <v>98</v>
      </c>
      <c r="B420" s="109">
        <v>240</v>
      </c>
      <c r="C420" s="110">
        <v>1331</v>
      </c>
      <c r="D420" s="109">
        <v>628</v>
      </c>
      <c r="E420" s="111">
        <v>703</v>
      </c>
    </row>
    <row r="421" spans="1:5" ht="13.5">
      <c r="A421" s="93" t="s">
        <v>99</v>
      </c>
      <c r="B421" s="109">
        <v>432</v>
      </c>
      <c r="C421" s="110">
        <v>5908</v>
      </c>
      <c r="D421" s="109">
        <v>1504</v>
      </c>
      <c r="E421" s="111">
        <v>4373</v>
      </c>
    </row>
    <row r="422" spans="1:5" ht="13.5">
      <c r="A422" s="93" t="s">
        <v>100</v>
      </c>
      <c r="B422" s="109">
        <v>31</v>
      </c>
      <c r="C422" s="110">
        <v>448</v>
      </c>
      <c r="D422" s="109">
        <v>259</v>
      </c>
      <c r="E422" s="111">
        <v>189</v>
      </c>
    </row>
    <row r="423" spans="1:5" ht="13.5">
      <c r="A423" s="93" t="s">
        <v>101</v>
      </c>
      <c r="B423" s="109">
        <v>323</v>
      </c>
      <c r="C423" s="110">
        <v>5329</v>
      </c>
      <c r="D423" s="109">
        <v>3326</v>
      </c>
      <c r="E423" s="111">
        <v>1963</v>
      </c>
    </row>
    <row r="424" spans="1:5" ht="13.5">
      <c r="A424" s="93"/>
      <c r="B424" s="109"/>
      <c r="C424" s="110"/>
      <c r="D424" s="109"/>
      <c r="E424" s="111"/>
    </row>
    <row r="425" spans="1:5" ht="13.5">
      <c r="A425" s="93" t="s">
        <v>128</v>
      </c>
      <c r="B425" s="109">
        <f>SUM(B427:B443)</f>
        <v>3487</v>
      </c>
      <c r="C425" s="110">
        <f>SUM(C427:C443)</f>
        <v>43258</v>
      </c>
      <c r="D425" s="109">
        <f>SUM(D427:D443)</f>
        <v>23507</v>
      </c>
      <c r="E425" s="111">
        <f>SUM(E427:E443)</f>
        <v>19244</v>
      </c>
    </row>
    <row r="426" spans="1:5" ht="13.5">
      <c r="A426" s="93"/>
      <c r="B426" s="109"/>
      <c r="C426" s="110"/>
      <c r="D426" s="109"/>
      <c r="E426" s="111"/>
    </row>
    <row r="427" spans="1:5" ht="13.5">
      <c r="A427" s="93" t="s">
        <v>85</v>
      </c>
      <c r="B427" s="109">
        <v>12</v>
      </c>
      <c r="C427" s="110">
        <v>103</v>
      </c>
      <c r="D427" s="109">
        <v>85</v>
      </c>
      <c r="E427" s="111">
        <v>18</v>
      </c>
    </row>
    <row r="428" spans="1:5" ht="13.5">
      <c r="A428" s="93" t="s">
        <v>86</v>
      </c>
      <c r="B428" s="109" t="s">
        <v>178</v>
      </c>
      <c r="C428" s="110" t="s">
        <v>178</v>
      </c>
      <c r="D428" s="109" t="s">
        <v>178</v>
      </c>
      <c r="E428" s="111" t="s">
        <v>178</v>
      </c>
    </row>
    <row r="429" spans="1:5" ht="13.5">
      <c r="A429" s="93" t="s">
        <v>87</v>
      </c>
      <c r="B429" s="109">
        <v>373</v>
      </c>
      <c r="C429" s="110">
        <v>2029</v>
      </c>
      <c r="D429" s="109">
        <v>1602</v>
      </c>
      <c r="E429" s="111">
        <v>427</v>
      </c>
    </row>
    <row r="430" spans="1:5" ht="13.5">
      <c r="A430" s="93" t="s">
        <v>88</v>
      </c>
      <c r="B430" s="115">
        <v>311</v>
      </c>
      <c r="C430" s="110">
        <v>12337</v>
      </c>
      <c r="D430" s="109">
        <v>9357</v>
      </c>
      <c r="E430" s="111">
        <v>2976</v>
      </c>
    </row>
    <row r="431" spans="1:5" ht="13.5">
      <c r="A431" s="93" t="s">
        <v>89</v>
      </c>
      <c r="B431" s="109">
        <v>4</v>
      </c>
      <c r="C431" s="116">
        <v>107</v>
      </c>
      <c r="D431" s="115">
        <v>99</v>
      </c>
      <c r="E431" s="117">
        <v>8</v>
      </c>
    </row>
    <row r="432" spans="1:5" ht="13.5">
      <c r="A432" s="93" t="s">
        <v>90</v>
      </c>
      <c r="B432" s="109">
        <v>20</v>
      </c>
      <c r="C432" s="110">
        <v>129</v>
      </c>
      <c r="D432" s="109">
        <v>82</v>
      </c>
      <c r="E432" s="111">
        <v>47</v>
      </c>
    </row>
    <row r="433" spans="1:5" ht="13.5">
      <c r="A433" s="93" t="s">
        <v>91</v>
      </c>
      <c r="B433" s="109">
        <v>63</v>
      </c>
      <c r="C433" s="110">
        <v>1722</v>
      </c>
      <c r="D433" s="109">
        <v>1392</v>
      </c>
      <c r="E433" s="111">
        <v>320</v>
      </c>
    </row>
    <row r="434" spans="1:5" ht="13.5">
      <c r="A434" s="93" t="s">
        <v>92</v>
      </c>
      <c r="B434" s="109">
        <v>802</v>
      </c>
      <c r="C434" s="110">
        <v>6623</v>
      </c>
      <c r="D434" s="109">
        <v>2867</v>
      </c>
      <c r="E434" s="111">
        <v>3725</v>
      </c>
    </row>
    <row r="435" spans="1:5" ht="13.5">
      <c r="A435" s="93" t="s">
        <v>93</v>
      </c>
      <c r="B435" s="109">
        <v>55</v>
      </c>
      <c r="C435" s="110">
        <v>638</v>
      </c>
      <c r="D435" s="109">
        <v>215</v>
      </c>
      <c r="E435" s="111">
        <v>423</v>
      </c>
    </row>
    <row r="436" spans="1:5" ht="13.5">
      <c r="A436" s="93" t="s">
        <v>94</v>
      </c>
      <c r="B436" s="109">
        <v>156</v>
      </c>
      <c r="C436" s="110">
        <v>481</v>
      </c>
      <c r="D436" s="109">
        <v>247</v>
      </c>
      <c r="E436" s="111">
        <v>234</v>
      </c>
    </row>
    <row r="437" spans="1:5" ht="13.5">
      <c r="A437" s="93" t="s">
        <v>95</v>
      </c>
      <c r="B437" s="109">
        <v>173</v>
      </c>
      <c r="C437" s="110">
        <v>730</v>
      </c>
      <c r="D437" s="109">
        <v>423</v>
      </c>
      <c r="E437" s="111">
        <v>300</v>
      </c>
    </row>
    <row r="438" spans="1:5" ht="13.5">
      <c r="A438" s="93" t="s">
        <v>96</v>
      </c>
      <c r="B438" s="109">
        <v>486</v>
      </c>
      <c r="C438" s="110">
        <v>3779</v>
      </c>
      <c r="D438" s="109">
        <v>1392</v>
      </c>
      <c r="E438" s="111">
        <v>2379</v>
      </c>
    </row>
    <row r="439" spans="1:5" ht="13.5">
      <c r="A439" s="93" t="s">
        <v>97</v>
      </c>
      <c r="B439" s="109">
        <v>383</v>
      </c>
      <c r="C439" s="110">
        <v>2580</v>
      </c>
      <c r="D439" s="109">
        <v>1079</v>
      </c>
      <c r="E439" s="111">
        <v>1498</v>
      </c>
    </row>
    <row r="440" spans="1:5" ht="13.5">
      <c r="A440" s="93" t="s">
        <v>98</v>
      </c>
      <c r="B440" s="109">
        <v>169</v>
      </c>
      <c r="C440" s="110">
        <v>1037</v>
      </c>
      <c r="D440" s="109">
        <v>438</v>
      </c>
      <c r="E440" s="111">
        <v>596</v>
      </c>
    </row>
    <row r="441" spans="1:5" ht="13.5">
      <c r="A441" s="93" t="s">
        <v>99</v>
      </c>
      <c r="B441" s="109">
        <v>267</v>
      </c>
      <c r="C441" s="110">
        <v>4092</v>
      </c>
      <c r="D441" s="109">
        <v>922</v>
      </c>
      <c r="E441" s="111">
        <v>3157</v>
      </c>
    </row>
    <row r="442" spans="1:5" ht="13.5">
      <c r="A442" s="93" t="s">
        <v>100</v>
      </c>
      <c r="B442" s="109">
        <v>23</v>
      </c>
      <c r="C442" s="110">
        <v>405</v>
      </c>
      <c r="D442" s="109">
        <v>247</v>
      </c>
      <c r="E442" s="111">
        <v>158</v>
      </c>
    </row>
    <row r="443" spans="1:5" ht="13.5">
      <c r="A443" s="93" t="s">
        <v>101</v>
      </c>
      <c r="B443" s="109">
        <v>190</v>
      </c>
      <c r="C443" s="110">
        <v>6466</v>
      </c>
      <c r="D443" s="109">
        <v>3060</v>
      </c>
      <c r="E443" s="111">
        <v>2978</v>
      </c>
    </row>
    <row r="444" spans="1:5" ht="13.5">
      <c r="A444" s="93"/>
      <c r="B444" s="109"/>
      <c r="C444" s="110"/>
      <c r="D444" s="109"/>
      <c r="E444" s="111"/>
    </row>
    <row r="445" spans="1:5" ht="13.5">
      <c r="A445" s="93" t="s">
        <v>129</v>
      </c>
      <c r="B445" s="109">
        <f>SUM(B447:B463)</f>
        <v>1353</v>
      </c>
      <c r="C445" s="110">
        <f>SUM(C447:C463)</f>
        <v>10114</v>
      </c>
      <c r="D445" s="109">
        <f>SUM(D447:D463)</f>
        <v>5152</v>
      </c>
      <c r="E445" s="111">
        <f>SUM(E447:E463)</f>
        <v>4916</v>
      </c>
    </row>
    <row r="446" spans="1:5" ht="13.5">
      <c r="A446" s="93"/>
      <c r="B446" s="109"/>
      <c r="C446" s="110"/>
      <c r="D446" s="109"/>
      <c r="E446" s="111"/>
    </row>
    <row r="447" spans="1:5" ht="13.5">
      <c r="A447" s="93" t="s">
        <v>85</v>
      </c>
      <c r="B447" s="109">
        <v>33</v>
      </c>
      <c r="C447" s="110">
        <v>258</v>
      </c>
      <c r="D447" s="109">
        <v>214</v>
      </c>
      <c r="E447" s="111">
        <v>44</v>
      </c>
    </row>
    <row r="448" spans="1:5" ht="13.5">
      <c r="A448" s="93" t="s">
        <v>86</v>
      </c>
      <c r="B448" s="109">
        <v>1</v>
      </c>
      <c r="C448" s="110">
        <v>12</v>
      </c>
      <c r="D448" s="109">
        <v>11</v>
      </c>
      <c r="E448" s="111">
        <v>1</v>
      </c>
    </row>
    <row r="449" spans="1:5" ht="13.5">
      <c r="A449" s="93" t="s">
        <v>87</v>
      </c>
      <c r="B449" s="109">
        <v>231</v>
      </c>
      <c r="C449" s="110">
        <v>931</v>
      </c>
      <c r="D449" s="109">
        <v>729</v>
      </c>
      <c r="E449" s="111">
        <v>202</v>
      </c>
    </row>
    <row r="450" spans="1:5" ht="13.5">
      <c r="A450" s="93" t="s">
        <v>88</v>
      </c>
      <c r="B450" s="109">
        <v>365</v>
      </c>
      <c r="C450" s="110">
        <v>3869</v>
      </c>
      <c r="D450" s="109">
        <v>2224</v>
      </c>
      <c r="E450" s="111">
        <v>1636</v>
      </c>
    </row>
    <row r="451" spans="1:5" ht="13.5">
      <c r="A451" s="93" t="s">
        <v>89</v>
      </c>
      <c r="B451" s="109" t="s">
        <v>178</v>
      </c>
      <c r="C451" s="110" t="s">
        <v>178</v>
      </c>
      <c r="D451" s="109" t="s">
        <v>178</v>
      </c>
      <c r="E451" s="111" t="s">
        <v>178</v>
      </c>
    </row>
    <row r="452" spans="1:5" ht="13.5">
      <c r="A452" s="93" t="s">
        <v>90</v>
      </c>
      <c r="B452" s="109">
        <v>1</v>
      </c>
      <c r="C452" s="110">
        <v>4</v>
      </c>
      <c r="D452" s="109">
        <v>2</v>
      </c>
      <c r="E452" s="111">
        <v>2</v>
      </c>
    </row>
    <row r="453" spans="1:5" ht="13.5">
      <c r="A453" s="93" t="s">
        <v>91</v>
      </c>
      <c r="B453" s="115">
        <v>11</v>
      </c>
      <c r="C453" s="110">
        <v>196</v>
      </c>
      <c r="D453" s="109">
        <v>183</v>
      </c>
      <c r="E453" s="111">
        <v>13</v>
      </c>
    </row>
    <row r="454" spans="1:5" ht="13.5">
      <c r="A454" s="93" t="s">
        <v>92</v>
      </c>
      <c r="B454" s="109">
        <v>264</v>
      </c>
      <c r="C454" s="116">
        <v>1755</v>
      </c>
      <c r="D454" s="115">
        <v>731</v>
      </c>
      <c r="E454" s="117">
        <v>1024</v>
      </c>
    </row>
    <row r="455" spans="1:5" ht="13.5">
      <c r="A455" s="93" t="s">
        <v>93</v>
      </c>
      <c r="B455" s="109">
        <v>8</v>
      </c>
      <c r="C455" s="110">
        <v>123</v>
      </c>
      <c r="D455" s="109">
        <v>41</v>
      </c>
      <c r="E455" s="111">
        <v>82</v>
      </c>
    </row>
    <row r="456" spans="1:5" ht="13.5">
      <c r="A456" s="93" t="s">
        <v>94</v>
      </c>
      <c r="B456" s="109">
        <v>13</v>
      </c>
      <c r="C456" s="110">
        <v>49</v>
      </c>
      <c r="D456" s="109">
        <v>24</v>
      </c>
      <c r="E456" s="111">
        <v>25</v>
      </c>
    </row>
    <row r="457" spans="1:5" ht="13.5">
      <c r="A457" s="93" t="s">
        <v>95</v>
      </c>
      <c r="B457" s="109">
        <v>28</v>
      </c>
      <c r="C457" s="110">
        <v>96</v>
      </c>
      <c r="D457" s="109">
        <v>63</v>
      </c>
      <c r="E457" s="111">
        <v>33</v>
      </c>
    </row>
    <row r="458" spans="1:5" ht="13.5">
      <c r="A458" s="93" t="s">
        <v>96</v>
      </c>
      <c r="B458" s="109">
        <v>92</v>
      </c>
      <c r="C458" s="110">
        <v>536</v>
      </c>
      <c r="D458" s="109">
        <v>156</v>
      </c>
      <c r="E458" s="111">
        <v>380</v>
      </c>
    </row>
    <row r="459" spans="1:5" ht="13.5">
      <c r="A459" s="93" t="s">
        <v>97</v>
      </c>
      <c r="B459" s="109">
        <v>88</v>
      </c>
      <c r="C459" s="110">
        <v>414</v>
      </c>
      <c r="D459" s="109">
        <v>152</v>
      </c>
      <c r="E459" s="111">
        <v>262</v>
      </c>
    </row>
    <row r="460" spans="1:5" ht="13.5">
      <c r="A460" s="93" t="s">
        <v>98</v>
      </c>
      <c r="B460" s="109">
        <v>23</v>
      </c>
      <c r="C460" s="110">
        <v>106</v>
      </c>
      <c r="D460" s="109">
        <v>35</v>
      </c>
      <c r="E460" s="111">
        <v>71</v>
      </c>
    </row>
    <row r="461" spans="1:5" ht="13.5">
      <c r="A461" s="93" t="s">
        <v>99</v>
      </c>
      <c r="B461" s="109">
        <v>76</v>
      </c>
      <c r="C461" s="110">
        <v>1312</v>
      </c>
      <c r="D461" s="109">
        <v>326</v>
      </c>
      <c r="E461" s="111">
        <v>949</v>
      </c>
    </row>
    <row r="462" spans="1:5" ht="13.5">
      <c r="A462" s="93" t="s">
        <v>100</v>
      </c>
      <c r="B462" s="109">
        <v>15</v>
      </c>
      <c r="C462" s="110">
        <v>107</v>
      </c>
      <c r="D462" s="109">
        <v>54</v>
      </c>
      <c r="E462" s="111">
        <v>53</v>
      </c>
    </row>
    <row r="463" spans="1:5" ht="13.5">
      <c r="A463" s="93" t="s">
        <v>101</v>
      </c>
      <c r="B463" s="109">
        <v>104</v>
      </c>
      <c r="C463" s="110">
        <v>346</v>
      </c>
      <c r="D463" s="109">
        <v>207</v>
      </c>
      <c r="E463" s="111">
        <v>139</v>
      </c>
    </row>
    <row r="464" spans="1:5" ht="13.5">
      <c r="A464" s="93"/>
      <c r="B464" s="109"/>
      <c r="C464" s="110"/>
      <c r="D464" s="109"/>
      <c r="E464" s="111"/>
    </row>
    <row r="465" spans="1:5" ht="13.5">
      <c r="A465" s="93" t="s">
        <v>130</v>
      </c>
      <c r="B465" s="109">
        <f>SUM(B467:B483)</f>
        <v>1874</v>
      </c>
      <c r="C465" s="110">
        <f>SUM(C467:C483)</f>
        <v>17918</v>
      </c>
      <c r="D465" s="109">
        <f>SUM(D467:D483)</f>
        <v>9781</v>
      </c>
      <c r="E465" s="111">
        <f>SUM(E467:E483)</f>
        <v>8062</v>
      </c>
    </row>
    <row r="466" spans="1:5" ht="13.5">
      <c r="A466" s="93"/>
      <c r="B466" s="109"/>
      <c r="C466" s="110"/>
      <c r="D466" s="109"/>
      <c r="E466" s="111"/>
    </row>
    <row r="467" spans="1:5" ht="13.5">
      <c r="A467" s="93" t="s">
        <v>85</v>
      </c>
      <c r="B467" s="109">
        <v>11</v>
      </c>
      <c r="C467" s="110">
        <v>114</v>
      </c>
      <c r="D467" s="109">
        <v>24</v>
      </c>
      <c r="E467" s="111">
        <v>90</v>
      </c>
    </row>
    <row r="468" spans="1:5" ht="13.5">
      <c r="A468" s="93" t="s">
        <v>86</v>
      </c>
      <c r="B468" s="109">
        <v>1</v>
      </c>
      <c r="C468" s="110">
        <v>2</v>
      </c>
      <c r="D468" s="109">
        <v>1</v>
      </c>
      <c r="E468" s="111">
        <v>1</v>
      </c>
    </row>
    <row r="469" spans="1:5" ht="13.5">
      <c r="A469" s="93" t="s">
        <v>87</v>
      </c>
      <c r="B469" s="109">
        <v>186</v>
      </c>
      <c r="C469" s="110">
        <v>1144</v>
      </c>
      <c r="D469" s="109">
        <v>929</v>
      </c>
      <c r="E469" s="111">
        <v>215</v>
      </c>
    </row>
    <row r="470" spans="1:5" ht="13.5">
      <c r="A470" s="93" t="s">
        <v>88</v>
      </c>
      <c r="B470" s="109">
        <v>233</v>
      </c>
      <c r="C470" s="110">
        <v>4144</v>
      </c>
      <c r="D470" s="109">
        <v>2866</v>
      </c>
      <c r="E470" s="111">
        <v>1270</v>
      </c>
    </row>
    <row r="471" spans="1:5" ht="13.5">
      <c r="A471" s="93" t="s">
        <v>89</v>
      </c>
      <c r="B471" s="109">
        <v>1</v>
      </c>
      <c r="C471" s="110">
        <v>18</v>
      </c>
      <c r="D471" s="109">
        <v>17</v>
      </c>
      <c r="E471" s="111">
        <v>1</v>
      </c>
    </row>
    <row r="472" spans="1:5" ht="13.5">
      <c r="A472" s="93" t="s">
        <v>90</v>
      </c>
      <c r="B472" s="109">
        <v>6</v>
      </c>
      <c r="C472" s="110">
        <v>12</v>
      </c>
      <c r="D472" s="109">
        <v>4</v>
      </c>
      <c r="E472" s="111">
        <v>8</v>
      </c>
    </row>
    <row r="473" spans="1:5" ht="13.5">
      <c r="A473" s="93" t="s">
        <v>91</v>
      </c>
      <c r="B473" s="109">
        <v>64</v>
      </c>
      <c r="C473" s="110">
        <v>1436</v>
      </c>
      <c r="D473" s="109">
        <v>1050</v>
      </c>
      <c r="E473" s="111">
        <v>370</v>
      </c>
    </row>
    <row r="474" spans="1:5" ht="13.5">
      <c r="A474" s="93" t="s">
        <v>92</v>
      </c>
      <c r="B474" s="109">
        <v>416</v>
      </c>
      <c r="C474" s="110">
        <v>3993</v>
      </c>
      <c r="D474" s="109">
        <v>1773</v>
      </c>
      <c r="E474" s="111">
        <v>2206</v>
      </c>
    </row>
    <row r="475" spans="1:5" ht="13.5">
      <c r="A475" s="93" t="s">
        <v>93</v>
      </c>
      <c r="B475" s="109">
        <v>33</v>
      </c>
      <c r="C475" s="110">
        <v>365</v>
      </c>
      <c r="D475" s="109">
        <v>159</v>
      </c>
      <c r="E475" s="111">
        <v>206</v>
      </c>
    </row>
    <row r="476" spans="1:5" ht="13.5">
      <c r="A476" s="93" t="s">
        <v>94</v>
      </c>
      <c r="B476" s="115">
        <v>146</v>
      </c>
      <c r="C476" s="110">
        <v>445</v>
      </c>
      <c r="D476" s="109">
        <v>257</v>
      </c>
      <c r="E476" s="111">
        <v>188</v>
      </c>
    </row>
    <row r="477" spans="1:5" ht="13.5">
      <c r="A477" s="93" t="s">
        <v>95</v>
      </c>
      <c r="B477" s="109">
        <v>70</v>
      </c>
      <c r="C477" s="116">
        <v>228</v>
      </c>
      <c r="D477" s="115">
        <v>153</v>
      </c>
      <c r="E477" s="117">
        <v>74</v>
      </c>
    </row>
    <row r="478" spans="1:5" ht="13.5">
      <c r="A478" s="93" t="s">
        <v>96</v>
      </c>
      <c r="B478" s="109">
        <v>202</v>
      </c>
      <c r="C478" s="110">
        <v>1523</v>
      </c>
      <c r="D478" s="109">
        <v>550</v>
      </c>
      <c r="E478" s="111">
        <v>973</v>
      </c>
    </row>
    <row r="479" spans="1:5" ht="13.5">
      <c r="A479" s="93" t="s">
        <v>97</v>
      </c>
      <c r="B479" s="109">
        <v>162</v>
      </c>
      <c r="C479" s="110">
        <v>641</v>
      </c>
      <c r="D479" s="109">
        <v>283</v>
      </c>
      <c r="E479" s="111">
        <v>357</v>
      </c>
    </row>
    <row r="480" spans="1:5" ht="13.5">
      <c r="A480" s="93" t="s">
        <v>98</v>
      </c>
      <c r="B480" s="109">
        <v>65</v>
      </c>
      <c r="C480" s="110">
        <v>717</v>
      </c>
      <c r="D480" s="109">
        <v>393</v>
      </c>
      <c r="E480" s="111">
        <v>324</v>
      </c>
    </row>
    <row r="481" spans="1:5" ht="13.5">
      <c r="A481" s="93" t="s">
        <v>99</v>
      </c>
      <c r="B481" s="109">
        <v>123</v>
      </c>
      <c r="C481" s="110">
        <v>1647</v>
      </c>
      <c r="D481" s="109">
        <v>420</v>
      </c>
      <c r="E481" s="111">
        <v>1224</v>
      </c>
    </row>
    <row r="482" spans="1:5" ht="13.5">
      <c r="A482" s="93" t="s">
        <v>100</v>
      </c>
      <c r="B482" s="109">
        <v>7</v>
      </c>
      <c r="C482" s="110">
        <v>89</v>
      </c>
      <c r="D482" s="109">
        <v>43</v>
      </c>
      <c r="E482" s="111">
        <v>46</v>
      </c>
    </row>
    <row r="483" spans="1:5" ht="13.5">
      <c r="A483" s="93" t="s">
        <v>101</v>
      </c>
      <c r="B483" s="109">
        <v>148</v>
      </c>
      <c r="C483" s="110">
        <v>1400</v>
      </c>
      <c r="D483" s="109">
        <v>859</v>
      </c>
      <c r="E483" s="111">
        <v>509</v>
      </c>
    </row>
    <row r="484" spans="1:5" ht="13.5">
      <c r="A484" s="93"/>
      <c r="B484" s="109"/>
      <c r="C484" s="110"/>
      <c r="D484" s="109"/>
      <c r="E484" s="111"/>
    </row>
    <row r="485" spans="1:5" ht="13.5">
      <c r="A485" s="93" t="s">
        <v>131</v>
      </c>
      <c r="B485" s="109">
        <f>SUM(B487:B503)</f>
        <v>1398</v>
      </c>
      <c r="C485" s="110">
        <f>SUM(C487:C503)</f>
        <v>9860</v>
      </c>
      <c r="D485" s="109">
        <f>SUM(D487:D503)</f>
        <v>5788</v>
      </c>
      <c r="E485" s="111">
        <f>SUM(E487:E503)</f>
        <v>4055</v>
      </c>
    </row>
    <row r="486" spans="1:5" ht="13.5">
      <c r="A486" s="93"/>
      <c r="B486" s="109"/>
      <c r="C486" s="110"/>
      <c r="D486" s="109"/>
      <c r="E486" s="111"/>
    </row>
    <row r="487" spans="1:5" ht="13.5">
      <c r="A487" s="93" t="s">
        <v>85</v>
      </c>
      <c r="B487" s="109">
        <v>27</v>
      </c>
      <c r="C487" s="110">
        <v>231</v>
      </c>
      <c r="D487" s="109">
        <v>170</v>
      </c>
      <c r="E487" s="111">
        <v>61</v>
      </c>
    </row>
    <row r="488" spans="1:5" ht="13.5">
      <c r="A488" s="93" t="s">
        <v>86</v>
      </c>
      <c r="B488" s="109">
        <v>2</v>
      </c>
      <c r="C488" s="110">
        <v>19</v>
      </c>
      <c r="D488" s="109">
        <v>16</v>
      </c>
      <c r="E488" s="111">
        <v>3</v>
      </c>
    </row>
    <row r="489" spans="1:5" ht="13.5">
      <c r="A489" s="93" t="s">
        <v>87</v>
      </c>
      <c r="B489" s="109">
        <v>184</v>
      </c>
      <c r="C489" s="110">
        <v>1073</v>
      </c>
      <c r="D489" s="109">
        <v>890</v>
      </c>
      <c r="E489" s="111">
        <v>183</v>
      </c>
    </row>
    <row r="490" spans="1:5" ht="13.5">
      <c r="A490" s="93" t="s">
        <v>88</v>
      </c>
      <c r="B490" s="109">
        <v>144</v>
      </c>
      <c r="C490" s="110">
        <v>3056</v>
      </c>
      <c r="D490" s="109">
        <v>2165</v>
      </c>
      <c r="E490" s="111">
        <v>891</v>
      </c>
    </row>
    <row r="491" spans="1:5" ht="13.5">
      <c r="A491" s="93" t="s">
        <v>89</v>
      </c>
      <c r="B491" s="109">
        <v>7</v>
      </c>
      <c r="C491" s="110">
        <v>50</v>
      </c>
      <c r="D491" s="109">
        <v>47</v>
      </c>
      <c r="E491" s="111">
        <v>3</v>
      </c>
    </row>
    <row r="492" spans="1:5" ht="13.5">
      <c r="A492" s="93" t="s">
        <v>90</v>
      </c>
      <c r="B492" s="109">
        <v>6</v>
      </c>
      <c r="C492" s="110">
        <v>30</v>
      </c>
      <c r="D492" s="109">
        <v>23</v>
      </c>
      <c r="E492" s="111">
        <v>7</v>
      </c>
    </row>
    <row r="493" spans="1:5" ht="13.5">
      <c r="A493" s="93" t="s">
        <v>91</v>
      </c>
      <c r="B493" s="109">
        <v>27</v>
      </c>
      <c r="C493" s="110">
        <v>358</v>
      </c>
      <c r="D493" s="109">
        <v>308</v>
      </c>
      <c r="E493" s="111">
        <v>50</v>
      </c>
    </row>
    <row r="494" spans="1:5" ht="13.5">
      <c r="A494" s="93" t="s">
        <v>92</v>
      </c>
      <c r="B494" s="109">
        <v>325</v>
      </c>
      <c r="C494" s="110">
        <v>1487</v>
      </c>
      <c r="D494" s="109">
        <v>752</v>
      </c>
      <c r="E494" s="111">
        <v>735</v>
      </c>
    </row>
    <row r="495" spans="1:5" ht="13.5">
      <c r="A495" s="93" t="s">
        <v>93</v>
      </c>
      <c r="B495" s="109">
        <v>18</v>
      </c>
      <c r="C495" s="110">
        <v>142</v>
      </c>
      <c r="D495" s="109">
        <v>52</v>
      </c>
      <c r="E495" s="111">
        <v>90</v>
      </c>
    </row>
    <row r="496" spans="1:5" ht="13.5">
      <c r="A496" s="93" t="s">
        <v>94</v>
      </c>
      <c r="B496" s="109">
        <v>29</v>
      </c>
      <c r="C496" s="110">
        <v>55</v>
      </c>
      <c r="D496" s="109">
        <v>27</v>
      </c>
      <c r="E496" s="111">
        <v>28</v>
      </c>
    </row>
    <row r="497" spans="1:5" ht="13.5">
      <c r="A497" s="93" t="s">
        <v>95</v>
      </c>
      <c r="B497" s="109">
        <v>38</v>
      </c>
      <c r="C497" s="110">
        <v>252</v>
      </c>
      <c r="D497" s="109">
        <v>179</v>
      </c>
      <c r="E497" s="111">
        <v>73</v>
      </c>
    </row>
    <row r="498" spans="1:5" ht="13.5">
      <c r="A498" s="93" t="s">
        <v>96</v>
      </c>
      <c r="B498" s="109">
        <v>225</v>
      </c>
      <c r="C498" s="110">
        <v>938</v>
      </c>
      <c r="D498" s="109">
        <v>295</v>
      </c>
      <c r="E498" s="111">
        <v>643</v>
      </c>
    </row>
    <row r="499" spans="1:5" ht="13.5">
      <c r="A499" s="93" t="s">
        <v>97</v>
      </c>
      <c r="B499" s="115">
        <v>129</v>
      </c>
      <c r="C499" s="110">
        <v>381</v>
      </c>
      <c r="D499" s="109">
        <v>153</v>
      </c>
      <c r="E499" s="111">
        <v>228</v>
      </c>
    </row>
    <row r="500" spans="1:5" ht="13.5">
      <c r="A500" s="93" t="s">
        <v>98</v>
      </c>
      <c r="B500" s="109">
        <v>40</v>
      </c>
      <c r="C500" s="116">
        <v>72</v>
      </c>
      <c r="D500" s="115">
        <v>14</v>
      </c>
      <c r="E500" s="117">
        <v>58</v>
      </c>
    </row>
    <row r="501" spans="1:5" ht="13.5">
      <c r="A501" s="93" t="s">
        <v>99</v>
      </c>
      <c r="B501" s="109">
        <v>90</v>
      </c>
      <c r="C501" s="116">
        <v>1008</v>
      </c>
      <c r="D501" s="115">
        <v>205</v>
      </c>
      <c r="E501" s="117">
        <v>786</v>
      </c>
    </row>
    <row r="502" spans="1:5" ht="13.5">
      <c r="A502" s="93" t="s">
        <v>100</v>
      </c>
      <c r="B502" s="109">
        <v>21</v>
      </c>
      <c r="C502" s="110">
        <v>170</v>
      </c>
      <c r="D502" s="109">
        <v>93</v>
      </c>
      <c r="E502" s="111">
        <v>77</v>
      </c>
    </row>
    <row r="503" spans="1:5" ht="13.5">
      <c r="A503" s="93" t="s">
        <v>101</v>
      </c>
      <c r="B503" s="109">
        <v>86</v>
      </c>
      <c r="C503" s="110">
        <v>538</v>
      </c>
      <c r="D503" s="109">
        <v>399</v>
      </c>
      <c r="E503" s="111">
        <v>139</v>
      </c>
    </row>
    <row r="504" spans="1:5" ht="13.5">
      <c r="A504" s="93"/>
      <c r="B504" s="109"/>
      <c r="C504" s="110"/>
      <c r="D504" s="109"/>
      <c r="E504" s="111"/>
    </row>
    <row r="505" spans="1:5" ht="13.5">
      <c r="A505" s="93" t="s">
        <v>132</v>
      </c>
      <c r="B505" s="109">
        <f>SUM(B507:B523)</f>
        <v>1422</v>
      </c>
      <c r="C505" s="110">
        <f>SUM(C507:C523)</f>
        <v>13671</v>
      </c>
      <c r="D505" s="109">
        <f>SUM(D507:D523)</f>
        <v>7317</v>
      </c>
      <c r="E505" s="111">
        <f>SUM(E507:E523)</f>
        <v>6339</v>
      </c>
    </row>
    <row r="506" spans="1:5" ht="13.5">
      <c r="A506" s="93"/>
      <c r="B506" s="109"/>
      <c r="C506" s="110"/>
      <c r="D506" s="109"/>
      <c r="E506" s="111"/>
    </row>
    <row r="507" spans="1:5" ht="13.5">
      <c r="A507" s="93" t="s">
        <v>85</v>
      </c>
      <c r="B507" s="109">
        <v>32</v>
      </c>
      <c r="C507" s="110">
        <v>266</v>
      </c>
      <c r="D507" s="109">
        <v>130</v>
      </c>
      <c r="E507" s="111">
        <v>136</v>
      </c>
    </row>
    <row r="508" spans="1:5" ht="13.5">
      <c r="A508" s="93" t="s">
        <v>86</v>
      </c>
      <c r="B508" s="109">
        <v>1</v>
      </c>
      <c r="C508" s="110">
        <v>3</v>
      </c>
      <c r="D508" s="109">
        <v>2</v>
      </c>
      <c r="E508" s="111">
        <v>1</v>
      </c>
    </row>
    <row r="509" spans="1:5" ht="13.5">
      <c r="A509" s="93" t="s">
        <v>87</v>
      </c>
      <c r="B509" s="112">
        <v>188</v>
      </c>
      <c r="C509" s="110">
        <v>1030</v>
      </c>
      <c r="D509" s="109">
        <v>851</v>
      </c>
      <c r="E509" s="111">
        <v>173</v>
      </c>
    </row>
    <row r="510" spans="1:5" ht="13.5">
      <c r="A510" s="93" t="s">
        <v>88</v>
      </c>
      <c r="B510" s="109">
        <v>169</v>
      </c>
      <c r="C510" s="113">
        <v>4210</v>
      </c>
      <c r="D510" s="112">
        <v>2793</v>
      </c>
      <c r="E510" s="114">
        <v>1417</v>
      </c>
    </row>
    <row r="511" spans="1:5" ht="13.5">
      <c r="A511" s="93" t="s">
        <v>89</v>
      </c>
      <c r="B511" s="109" t="s">
        <v>178</v>
      </c>
      <c r="C511" s="110" t="s">
        <v>178</v>
      </c>
      <c r="D511" s="109" t="s">
        <v>178</v>
      </c>
      <c r="E511" s="111" t="s">
        <v>178</v>
      </c>
    </row>
    <row r="512" spans="1:5" ht="13.5">
      <c r="A512" s="93" t="s">
        <v>90</v>
      </c>
      <c r="B512" s="109">
        <v>6</v>
      </c>
      <c r="C512" s="110">
        <v>23</v>
      </c>
      <c r="D512" s="109">
        <v>14</v>
      </c>
      <c r="E512" s="111">
        <v>9</v>
      </c>
    </row>
    <row r="513" spans="1:5" ht="13.5">
      <c r="A513" s="93" t="s">
        <v>91</v>
      </c>
      <c r="B513" s="109">
        <v>16</v>
      </c>
      <c r="C513" s="110">
        <v>297</v>
      </c>
      <c r="D513" s="109">
        <v>200</v>
      </c>
      <c r="E513" s="111">
        <v>97</v>
      </c>
    </row>
    <row r="514" spans="1:5" ht="13.5">
      <c r="A514" s="93" t="s">
        <v>92</v>
      </c>
      <c r="B514" s="109">
        <v>381</v>
      </c>
      <c r="C514" s="110">
        <v>3116</v>
      </c>
      <c r="D514" s="109">
        <v>1213</v>
      </c>
      <c r="E514" s="111">
        <v>1897</v>
      </c>
    </row>
    <row r="515" spans="1:5" ht="13.5">
      <c r="A515" s="93" t="s">
        <v>93</v>
      </c>
      <c r="B515" s="109">
        <v>15</v>
      </c>
      <c r="C515" s="110">
        <v>146</v>
      </c>
      <c r="D515" s="109">
        <v>45</v>
      </c>
      <c r="E515" s="111">
        <v>101</v>
      </c>
    </row>
    <row r="516" spans="1:5" ht="13.5">
      <c r="A516" s="93" t="s">
        <v>94</v>
      </c>
      <c r="B516" s="109">
        <v>40</v>
      </c>
      <c r="C516" s="110">
        <v>134</v>
      </c>
      <c r="D516" s="109">
        <v>84</v>
      </c>
      <c r="E516" s="111">
        <v>50</v>
      </c>
    </row>
    <row r="517" spans="1:5" ht="13.5">
      <c r="A517" s="93" t="s">
        <v>95</v>
      </c>
      <c r="B517" s="109">
        <v>30</v>
      </c>
      <c r="C517" s="110">
        <v>181</v>
      </c>
      <c r="D517" s="109">
        <v>119</v>
      </c>
      <c r="E517" s="111">
        <v>62</v>
      </c>
    </row>
    <row r="518" spans="1:5" ht="13.5">
      <c r="A518" s="93" t="s">
        <v>96</v>
      </c>
      <c r="B518" s="109">
        <v>177</v>
      </c>
      <c r="C518" s="110">
        <v>1374</v>
      </c>
      <c r="D518" s="109">
        <v>502</v>
      </c>
      <c r="E518" s="111">
        <v>872</v>
      </c>
    </row>
    <row r="519" spans="1:5" ht="13.5">
      <c r="A519" s="93" t="s">
        <v>97</v>
      </c>
      <c r="B519" s="109">
        <v>114</v>
      </c>
      <c r="C519" s="110">
        <v>639</v>
      </c>
      <c r="D519" s="109">
        <v>258</v>
      </c>
      <c r="E519" s="111">
        <v>381</v>
      </c>
    </row>
    <row r="520" spans="1:5" ht="13.5">
      <c r="A520" s="93" t="s">
        <v>98</v>
      </c>
      <c r="B520" s="109">
        <v>43</v>
      </c>
      <c r="C520" s="110">
        <v>470</v>
      </c>
      <c r="D520" s="109">
        <v>326</v>
      </c>
      <c r="E520" s="111">
        <v>141</v>
      </c>
    </row>
    <row r="521" spans="1:5" ht="13.5">
      <c r="A521" s="93" t="s">
        <v>99</v>
      </c>
      <c r="B521" s="109">
        <v>84</v>
      </c>
      <c r="C521" s="110">
        <v>1046</v>
      </c>
      <c r="D521" s="109">
        <v>286</v>
      </c>
      <c r="E521" s="111">
        <v>760</v>
      </c>
    </row>
    <row r="522" spans="1:5" ht="13.5">
      <c r="A522" s="93" t="s">
        <v>100</v>
      </c>
      <c r="B522" s="109">
        <v>13</v>
      </c>
      <c r="C522" s="110">
        <v>98</v>
      </c>
      <c r="D522" s="109">
        <v>53</v>
      </c>
      <c r="E522" s="111">
        <v>45</v>
      </c>
    </row>
    <row r="523" spans="1:5" ht="13.5">
      <c r="A523" s="93" t="s">
        <v>101</v>
      </c>
      <c r="B523" s="115">
        <v>113</v>
      </c>
      <c r="C523" s="110">
        <v>638</v>
      </c>
      <c r="D523" s="109">
        <v>441</v>
      </c>
      <c r="E523" s="111">
        <v>197</v>
      </c>
    </row>
    <row r="524" spans="1:5" ht="13.5">
      <c r="A524" s="93"/>
      <c r="B524" s="115"/>
      <c r="C524" s="110"/>
      <c r="D524" s="109"/>
      <c r="E524" s="111"/>
    </row>
    <row r="525" spans="1:5" ht="13.5">
      <c r="A525" s="93" t="s">
        <v>133</v>
      </c>
      <c r="B525" s="109">
        <f>SUM(B527:B543)</f>
        <v>2818</v>
      </c>
      <c r="C525" s="110">
        <f>SUM(C527:C543)</f>
        <v>18606</v>
      </c>
      <c r="D525" s="109">
        <f>SUM(D527:D543)</f>
        <v>10232</v>
      </c>
      <c r="E525" s="111">
        <f>SUM(E527:E543)</f>
        <v>8374</v>
      </c>
    </row>
    <row r="526" spans="1:5" ht="13.5">
      <c r="A526" s="93"/>
      <c r="B526" s="109"/>
      <c r="C526" s="116"/>
      <c r="D526" s="115"/>
      <c r="E526" s="117"/>
    </row>
    <row r="527" spans="1:5" ht="13.5">
      <c r="A527" s="93" t="s">
        <v>85</v>
      </c>
      <c r="B527" s="109">
        <v>41</v>
      </c>
      <c r="C527" s="110">
        <v>441</v>
      </c>
      <c r="D527" s="109">
        <v>367</v>
      </c>
      <c r="E527" s="111">
        <v>74</v>
      </c>
    </row>
    <row r="528" spans="1:5" ht="13.5">
      <c r="A528" s="93" t="s">
        <v>86</v>
      </c>
      <c r="B528" s="109">
        <v>6</v>
      </c>
      <c r="C528" s="110">
        <v>25</v>
      </c>
      <c r="D528" s="109">
        <v>20</v>
      </c>
      <c r="E528" s="111">
        <v>5</v>
      </c>
    </row>
    <row r="529" spans="1:5" ht="13.5">
      <c r="A529" s="93" t="s">
        <v>87</v>
      </c>
      <c r="B529" s="109">
        <v>409</v>
      </c>
      <c r="C529" s="110">
        <v>2160</v>
      </c>
      <c r="D529" s="109">
        <v>1771</v>
      </c>
      <c r="E529" s="111">
        <v>389</v>
      </c>
    </row>
    <row r="530" spans="1:5" ht="13.5">
      <c r="A530" s="93" t="s">
        <v>88</v>
      </c>
      <c r="B530" s="109">
        <v>372</v>
      </c>
      <c r="C530" s="110">
        <v>4574</v>
      </c>
      <c r="D530" s="109">
        <v>2819</v>
      </c>
      <c r="E530" s="111">
        <v>1755</v>
      </c>
    </row>
    <row r="531" spans="1:5" ht="13.5">
      <c r="A531" s="93" t="s">
        <v>89</v>
      </c>
      <c r="B531" s="109">
        <v>3</v>
      </c>
      <c r="C531" s="110">
        <v>47</v>
      </c>
      <c r="D531" s="109">
        <v>37</v>
      </c>
      <c r="E531" s="111">
        <v>10</v>
      </c>
    </row>
    <row r="532" spans="1:5" ht="13.5">
      <c r="A532" s="93" t="s">
        <v>90</v>
      </c>
      <c r="B532" s="112">
        <v>10</v>
      </c>
      <c r="C532" s="110">
        <v>38</v>
      </c>
      <c r="D532" s="109">
        <v>24</v>
      </c>
      <c r="E532" s="111">
        <v>14</v>
      </c>
    </row>
    <row r="533" spans="1:5" ht="13.5">
      <c r="A533" s="93" t="s">
        <v>91</v>
      </c>
      <c r="B533" s="109">
        <v>43</v>
      </c>
      <c r="C533" s="113">
        <v>840</v>
      </c>
      <c r="D533" s="112">
        <v>667</v>
      </c>
      <c r="E533" s="114">
        <v>173</v>
      </c>
    </row>
    <row r="534" spans="1:5" ht="13.5">
      <c r="A534" s="93" t="s">
        <v>92</v>
      </c>
      <c r="B534" s="109">
        <v>632</v>
      </c>
      <c r="C534" s="110">
        <v>3347</v>
      </c>
      <c r="D534" s="109">
        <v>1589</v>
      </c>
      <c r="E534" s="111">
        <v>1758</v>
      </c>
    </row>
    <row r="535" spans="1:5" ht="13.5">
      <c r="A535" s="93" t="s">
        <v>93</v>
      </c>
      <c r="B535" s="109">
        <v>30</v>
      </c>
      <c r="C535" s="110">
        <v>317</v>
      </c>
      <c r="D535" s="109">
        <v>136</v>
      </c>
      <c r="E535" s="111">
        <v>181</v>
      </c>
    </row>
    <row r="536" spans="1:5" ht="13.5">
      <c r="A536" s="93" t="s">
        <v>94</v>
      </c>
      <c r="B536" s="109">
        <v>65</v>
      </c>
      <c r="C536" s="110">
        <v>261</v>
      </c>
      <c r="D536" s="109">
        <v>172</v>
      </c>
      <c r="E536" s="111">
        <v>89</v>
      </c>
    </row>
    <row r="537" spans="1:5" ht="13.5">
      <c r="A537" s="93" t="s">
        <v>95</v>
      </c>
      <c r="B537" s="109">
        <v>77</v>
      </c>
      <c r="C537" s="110">
        <v>328</v>
      </c>
      <c r="D537" s="109">
        <v>239</v>
      </c>
      <c r="E537" s="111">
        <v>89</v>
      </c>
    </row>
    <row r="538" spans="1:5" ht="13.5">
      <c r="A538" s="93" t="s">
        <v>96</v>
      </c>
      <c r="B538" s="109">
        <v>471</v>
      </c>
      <c r="C538" s="110">
        <v>2138</v>
      </c>
      <c r="D538" s="109">
        <v>800</v>
      </c>
      <c r="E538" s="111">
        <v>1338</v>
      </c>
    </row>
    <row r="539" spans="1:5" ht="13.5">
      <c r="A539" s="93" t="s">
        <v>97</v>
      </c>
      <c r="B539" s="109">
        <v>237</v>
      </c>
      <c r="C539" s="110">
        <v>796</v>
      </c>
      <c r="D539" s="109">
        <v>360</v>
      </c>
      <c r="E539" s="111">
        <v>436</v>
      </c>
    </row>
    <row r="540" spans="1:5" ht="13.5">
      <c r="A540" s="93" t="s">
        <v>98</v>
      </c>
      <c r="B540" s="109">
        <v>80</v>
      </c>
      <c r="C540" s="110">
        <v>186</v>
      </c>
      <c r="D540" s="109">
        <v>72</v>
      </c>
      <c r="E540" s="111">
        <v>114</v>
      </c>
    </row>
    <row r="541" spans="1:5" ht="13.5">
      <c r="A541" s="93" t="s">
        <v>99</v>
      </c>
      <c r="B541" s="109">
        <v>139</v>
      </c>
      <c r="C541" s="110">
        <v>2209</v>
      </c>
      <c r="D541" s="109">
        <v>578</v>
      </c>
      <c r="E541" s="111">
        <v>1631</v>
      </c>
    </row>
    <row r="542" spans="1:5" ht="13.5">
      <c r="A542" s="93" t="s">
        <v>100</v>
      </c>
      <c r="B542" s="109">
        <v>33</v>
      </c>
      <c r="C542" s="110">
        <v>336</v>
      </c>
      <c r="D542" s="109">
        <v>215</v>
      </c>
      <c r="E542" s="111">
        <v>121</v>
      </c>
    </row>
    <row r="543" spans="1:5" ht="13.5">
      <c r="A543" s="93" t="s">
        <v>101</v>
      </c>
      <c r="B543" s="109">
        <v>170</v>
      </c>
      <c r="C543" s="110">
        <v>563</v>
      </c>
      <c r="D543" s="109">
        <v>366</v>
      </c>
      <c r="E543" s="111">
        <v>197</v>
      </c>
    </row>
    <row r="544" spans="1:5" ht="13.5">
      <c r="A544" s="93"/>
      <c r="B544" s="109"/>
      <c r="C544" s="110"/>
      <c r="D544" s="109"/>
      <c r="E544" s="111"/>
    </row>
    <row r="545" spans="1:5" ht="13.5">
      <c r="A545" s="93" t="s">
        <v>134</v>
      </c>
      <c r="B545" s="109">
        <f>SUM(B547:B563)</f>
        <v>2212</v>
      </c>
      <c r="C545" s="110">
        <f>SUM(C547:C563)</f>
        <v>15554</v>
      </c>
      <c r="D545" s="109">
        <f>SUM(D547:D563)</f>
        <v>8525</v>
      </c>
      <c r="E545" s="111">
        <f>SUM(E547:E563)</f>
        <v>6989</v>
      </c>
    </row>
    <row r="546" spans="1:5" ht="13.5">
      <c r="A546" s="93"/>
      <c r="B546" s="109"/>
      <c r="C546" s="110"/>
      <c r="D546" s="109"/>
      <c r="E546" s="111"/>
    </row>
    <row r="547" spans="1:5" ht="13.5">
      <c r="A547" s="93" t="s">
        <v>85</v>
      </c>
      <c r="B547" s="109">
        <v>29</v>
      </c>
      <c r="C547" s="110">
        <v>326</v>
      </c>
      <c r="D547" s="109">
        <v>227</v>
      </c>
      <c r="E547" s="111">
        <v>99</v>
      </c>
    </row>
    <row r="548" spans="1:5" ht="13.5">
      <c r="A548" s="93" t="s">
        <v>86</v>
      </c>
      <c r="B548" s="115">
        <v>2</v>
      </c>
      <c r="C548" s="110">
        <v>7</v>
      </c>
      <c r="D548" s="109">
        <v>7</v>
      </c>
      <c r="E548" s="111" t="s">
        <v>178</v>
      </c>
    </row>
    <row r="549" spans="1:5" ht="13.5">
      <c r="A549" s="93" t="s">
        <v>87</v>
      </c>
      <c r="B549" s="109">
        <v>312</v>
      </c>
      <c r="C549" s="116">
        <v>1689</v>
      </c>
      <c r="D549" s="115">
        <v>1416</v>
      </c>
      <c r="E549" s="117">
        <v>273</v>
      </c>
    </row>
    <row r="550" spans="1:5" ht="13.5">
      <c r="A550" s="93" t="s">
        <v>88</v>
      </c>
      <c r="B550" s="109">
        <v>219</v>
      </c>
      <c r="C550" s="110">
        <v>3140</v>
      </c>
      <c r="D550" s="109">
        <v>2022</v>
      </c>
      <c r="E550" s="111">
        <v>1118</v>
      </c>
    </row>
    <row r="551" spans="1:5" ht="13.5">
      <c r="A551" s="93" t="s">
        <v>89</v>
      </c>
      <c r="B551" s="109">
        <v>5</v>
      </c>
      <c r="C551" s="110">
        <v>183</v>
      </c>
      <c r="D551" s="109">
        <v>170</v>
      </c>
      <c r="E551" s="111">
        <v>13</v>
      </c>
    </row>
    <row r="552" spans="1:5" ht="13.5">
      <c r="A552" s="93" t="s">
        <v>90</v>
      </c>
      <c r="B552" s="109">
        <v>11</v>
      </c>
      <c r="C552" s="110">
        <v>44</v>
      </c>
      <c r="D552" s="109">
        <v>35</v>
      </c>
      <c r="E552" s="111">
        <v>9</v>
      </c>
    </row>
    <row r="553" spans="1:5" ht="13.5">
      <c r="A553" s="93" t="s">
        <v>91</v>
      </c>
      <c r="B553" s="109">
        <v>33</v>
      </c>
      <c r="C553" s="110">
        <v>377</v>
      </c>
      <c r="D553" s="109">
        <v>330</v>
      </c>
      <c r="E553" s="111">
        <v>47</v>
      </c>
    </row>
    <row r="554" spans="1:5" ht="13.5">
      <c r="A554" s="93" t="s">
        <v>92</v>
      </c>
      <c r="B554" s="109">
        <v>496</v>
      </c>
      <c r="C554" s="110">
        <v>2734</v>
      </c>
      <c r="D554" s="109">
        <v>1371</v>
      </c>
      <c r="E554" s="111">
        <v>1363</v>
      </c>
    </row>
    <row r="555" spans="1:5" ht="13.5">
      <c r="A555" s="93" t="s">
        <v>93</v>
      </c>
      <c r="B555" s="109">
        <v>24</v>
      </c>
      <c r="C555" s="110">
        <v>248</v>
      </c>
      <c r="D555" s="109">
        <v>82</v>
      </c>
      <c r="E555" s="111">
        <v>166</v>
      </c>
    </row>
    <row r="556" spans="1:5" ht="13.5">
      <c r="A556" s="93" t="s">
        <v>94</v>
      </c>
      <c r="B556" s="109">
        <v>87</v>
      </c>
      <c r="C556" s="110">
        <v>148</v>
      </c>
      <c r="D556" s="109">
        <v>83</v>
      </c>
      <c r="E556" s="114">
        <v>65</v>
      </c>
    </row>
    <row r="557" spans="1:5" ht="13.5">
      <c r="A557" s="93" t="s">
        <v>95</v>
      </c>
      <c r="B557" s="109">
        <v>54</v>
      </c>
      <c r="C557" s="110">
        <v>158</v>
      </c>
      <c r="D557" s="109">
        <v>113</v>
      </c>
      <c r="E557" s="111">
        <v>40</v>
      </c>
    </row>
    <row r="558" spans="1:5" ht="13.5">
      <c r="A558" s="93" t="s">
        <v>96</v>
      </c>
      <c r="B558" s="109">
        <v>354</v>
      </c>
      <c r="C558" s="110">
        <v>2894</v>
      </c>
      <c r="D558" s="109">
        <v>1216</v>
      </c>
      <c r="E558" s="111">
        <v>1678</v>
      </c>
    </row>
    <row r="559" spans="1:5" ht="13.5">
      <c r="A559" s="93" t="s">
        <v>97</v>
      </c>
      <c r="B559" s="109">
        <v>233</v>
      </c>
      <c r="C559" s="110">
        <v>773</v>
      </c>
      <c r="D559" s="109">
        <v>300</v>
      </c>
      <c r="E559" s="111">
        <v>473</v>
      </c>
    </row>
    <row r="560" spans="1:5" ht="13.5">
      <c r="A560" s="93" t="s">
        <v>98</v>
      </c>
      <c r="B560" s="109">
        <v>67</v>
      </c>
      <c r="C560" s="110">
        <v>108</v>
      </c>
      <c r="D560" s="109">
        <v>47</v>
      </c>
      <c r="E560" s="111">
        <v>61</v>
      </c>
    </row>
    <row r="561" spans="1:5" ht="13.5">
      <c r="A561" s="93" t="s">
        <v>99</v>
      </c>
      <c r="B561" s="109">
        <v>146</v>
      </c>
      <c r="C561" s="110">
        <v>1715</v>
      </c>
      <c r="D561" s="109">
        <v>430</v>
      </c>
      <c r="E561" s="111">
        <v>1252</v>
      </c>
    </row>
    <row r="562" spans="1:5" ht="13.5">
      <c r="A562" s="93" t="s">
        <v>100</v>
      </c>
      <c r="B562" s="109">
        <v>29</v>
      </c>
      <c r="C562" s="110">
        <v>315</v>
      </c>
      <c r="D562" s="109">
        <v>178</v>
      </c>
      <c r="E562" s="111">
        <v>137</v>
      </c>
    </row>
    <row r="563" spans="1:5" ht="13.5">
      <c r="A563" s="93" t="s">
        <v>101</v>
      </c>
      <c r="B563" s="109">
        <v>111</v>
      </c>
      <c r="C563" s="110">
        <v>695</v>
      </c>
      <c r="D563" s="109">
        <v>498</v>
      </c>
      <c r="E563" s="111">
        <v>195</v>
      </c>
    </row>
    <row r="564" spans="1:5" ht="13.5">
      <c r="A564" s="93"/>
      <c r="B564" s="109"/>
      <c r="C564" s="110"/>
      <c r="D564" s="109"/>
      <c r="E564" s="111"/>
    </row>
    <row r="565" spans="1:5" ht="13.5">
      <c r="A565" s="93" t="s">
        <v>135</v>
      </c>
      <c r="B565" s="109">
        <f>SUM(B567:B583)</f>
        <v>1627</v>
      </c>
      <c r="C565" s="110">
        <f>SUM(C567:C583)</f>
        <v>12945</v>
      </c>
      <c r="D565" s="109">
        <f>SUM(D567:D583)</f>
        <v>7090</v>
      </c>
      <c r="E565" s="111">
        <f>SUM(E567:E583)</f>
        <v>5841</v>
      </c>
    </row>
    <row r="566" spans="1:5" ht="13.5">
      <c r="A566" s="93"/>
      <c r="B566" s="109"/>
      <c r="C566" s="110"/>
      <c r="D566" s="109"/>
      <c r="E566" s="111"/>
    </row>
    <row r="567" spans="1:5" ht="13.5">
      <c r="A567" s="93" t="s">
        <v>85</v>
      </c>
      <c r="B567" s="109">
        <v>17</v>
      </c>
      <c r="C567" s="110">
        <v>157</v>
      </c>
      <c r="D567" s="109">
        <v>129</v>
      </c>
      <c r="E567" s="111">
        <v>28</v>
      </c>
    </row>
    <row r="568" spans="1:5" ht="13.5">
      <c r="A568" s="93" t="s">
        <v>86</v>
      </c>
      <c r="B568" s="109" t="s">
        <v>178</v>
      </c>
      <c r="C568" s="110" t="s">
        <v>178</v>
      </c>
      <c r="D568" s="109" t="s">
        <v>178</v>
      </c>
      <c r="E568" s="111" t="s">
        <v>178</v>
      </c>
    </row>
    <row r="569" spans="1:5" ht="13.5">
      <c r="A569" s="93" t="s">
        <v>87</v>
      </c>
      <c r="B569" s="109">
        <v>156</v>
      </c>
      <c r="C569" s="110">
        <v>885</v>
      </c>
      <c r="D569" s="109">
        <v>707</v>
      </c>
      <c r="E569" s="111">
        <v>178</v>
      </c>
    </row>
    <row r="570" spans="1:5" ht="13.5">
      <c r="A570" s="93" t="s">
        <v>88</v>
      </c>
      <c r="B570" s="109">
        <v>298</v>
      </c>
      <c r="C570" s="110">
        <v>4504</v>
      </c>
      <c r="D570" s="109">
        <v>3034</v>
      </c>
      <c r="E570" s="111">
        <v>1470</v>
      </c>
    </row>
    <row r="571" spans="1:5" ht="13.5">
      <c r="A571" s="93" t="s">
        <v>89</v>
      </c>
      <c r="B571" s="115" t="s">
        <v>178</v>
      </c>
      <c r="C571" s="110" t="s">
        <v>178</v>
      </c>
      <c r="D571" s="109" t="s">
        <v>178</v>
      </c>
      <c r="E571" s="111" t="s">
        <v>178</v>
      </c>
    </row>
    <row r="572" spans="1:5" ht="13.5">
      <c r="A572" s="93" t="s">
        <v>90</v>
      </c>
      <c r="B572" s="109">
        <v>3</v>
      </c>
      <c r="C572" s="116">
        <v>8</v>
      </c>
      <c r="D572" s="115">
        <v>3</v>
      </c>
      <c r="E572" s="117">
        <v>5</v>
      </c>
    </row>
    <row r="573" spans="1:5" ht="13.5">
      <c r="A573" s="93" t="s">
        <v>91</v>
      </c>
      <c r="B573" s="109">
        <v>40</v>
      </c>
      <c r="C573" s="110">
        <v>594</v>
      </c>
      <c r="D573" s="109">
        <v>423</v>
      </c>
      <c r="E573" s="111">
        <v>167</v>
      </c>
    </row>
    <row r="574" spans="1:5" ht="13.5">
      <c r="A574" s="93" t="s">
        <v>92</v>
      </c>
      <c r="B574" s="109">
        <v>434</v>
      </c>
      <c r="C574" s="110">
        <v>2462</v>
      </c>
      <c r="D574" s="109">
        <v>1093</v>
      </c>
      <c r="E574" s="111">
        <v>1362</v>
      </c>
    </row>
    <row r="575" spans="1:5" ht="13.5">
      <c r="A575" s="93" t="s">
        <v>93</v>
      </c>
      <c r="B575" s="109">
        <v>17</v>
      </c>
      <c r="C575" s="110">
        <v>168</v>
      </c>
      <c r="D575" s="109">
        <v>55</v>
      </c>
      <c r="E575" s="111">
        <v>113</v>
      </c>
    </row>
    <row r="576" spans="1:5" ht="13.5">
      <c r="A576" s="93" t="s">
        <v>94</v>
      </c>
      <c r="B576" s="109">
        <v>39</v>
      </c>
      <c r="C576" s="110">
        <v>118</v>
      </c>
      <c r="D576" s="109">
        <v>74</v>
      </c>
      <c r="E576" s="114">
        <v>44</v>
      </c>
    </row>
    <row r="577" spans="1:5" ht="13.5">
      <c r="A577" s="93" t="s">
        <v>95</v>
      </c>
      <c r="B577" s="109">
        <v>36</v>
      </c>
      <c r="C577" s="110">
        <v>106</v>
      </c>
      <c r="D577" s="109">
        <v>60</v>
      </c>
      <c r="E577" s="111">
        <v>46</v>
      </c>
    </row>
    <row r="578" spans="1:5" ht="13.5">
      <c r="A578" s="93" t="s">
        <v>96</v>
      </c>
      <c r="B578" s="112">
        <v>158</v>
      </c>
      <c r="C578" s="110">
        <v>1021</v>
      </c>
      <c r="D578" s="109">
        <v>358</v>
      </c>
      <c r="E578" s="111">
        <v>663</v>
      </c>
    </row>
    <row r="579" spans="1:5" ht="13.5">
      <c r="A579" s="93" t="s">
        <v>97</v>
      </c>
      <c r="B579" s="109">
        <v>125</v>
      </c>
      <c r="C579" s="113">
        <v>441</v>
      </c>
      <c r="D579" s="112">
        <v>199</v>
      </c>
      <c r="E579" s="114">
        <v>239</v>
      </c>
    </row>
    <row r="580" spans="1:5" ht="13.5">
      <c r="A580" s="93" t="s">
        <v>98</v>
      </c>
      <c r="B580" s="109">
        <v>37</v>
      </c>
      <c r="C580" s="110">
        <v>146</v>
      </c>
      <c r="D580" s="109">
        <v>76</v>
      </c>
      <c r="E580" s="111">
        <v>70</v>
      </c>
    </row>
    <row r="581" spans="1:5" ht="13.5">
      <c r="A581" s="93" t="s">
        <v>99</v>
      </c>
      <c r="B581" s="109">
        <v>106</v>
      </c>
      <c r="C581" s="110">
        <v>1683</v>
      </c>
      <c r="D581" s="109">
        <v>479</v>
      </c>
      <c r="E581" s="111">
        <v>1204</v>
      </c>
    </row>
    <row r="582" spans="1:5" ht="13.5">
      <c r="A582" s="93" t="s">
        <v>100</v>
      </c>
      <c r="B582" s="109">
        <v>22</v>
      </c>
      <c r="C582" s="110">
        <v>163</v>
      </c>
      <c r="D582" s="109">
        <v>77</v>
      </c>
      <c r="E582" s="111">
        <v>86</v>
      </c>
    </row>
    <row r="583" spans="1:5" ht="13.5">
      <c r="A583" s="93" t="s">
        <v>101</v>
      </c>
      <c r="B583" s="109">
        <v>139</v>
      </c>
      <c r="C583" s="110">
        <v>489</v>
      </c>
      <c r="D583" s="109">
        <v>323</v>
      </c>
      <c r="E583" s="111">
        <v>166</v>
      </c>
    </row>
    <row r="584" spans="1:5" ht="13.5">
      <c r="A584" s="93"/>
      <c r="B584" s="109"/>
      <c r="C584" s="110"/>
      <c r="D584" s="109"/>
      <c r="E584" s="111"/>
    </row>
    <row r="585" spans="1:5" ht="13.5">
      <c r="A585" s="153" t="s">
        <v>136</v>
      </c>
      <c r="B585" s="109">
        <f>SUM(B587:B603)</f>
        <v>2355</v>
      </c>
      <c r="C585" s="110">
        <f>SUM(C587:C603)</f>
        <v>23808</v>
      </c>
      <c r="D585" s="109">
        <f>SUM(D587:D603)</f>
        <v>13429</v>
      </c>
      <c r="E585" s="111">
        <f>SUM(E587:E603)</f>
        <v>10286</v>
      </c>
    </row>
    <row r="586" spans="1:5" ht="13.5">
      <c r="A586" s="93"/>
      <c r="B586" s="109"/>
      <c r="C586" s="110"/>
      <c r="D586" s="109"/>
      <c r="E586" s="111"/>
    </row>
    <row r="587" spans="1:5" ht="13.5">
      <c r="A587" s="93" t="s">
        <v>85</v>
      </c>
      <c r="B587" s="109">
        <v>3</v>
      </c>
      <c r="C587" s="110">
        <v>20</v>
      </c>
      <c r="D587" s="109">
        <v>17</v>
      </c>
      <c r="E587" s="111">
        <v>3</v>
      </c>
    </row>
    <row r="588" spans="1:5" ht="13.5">
      <c r="A588" s="93" t="s">
        <v>86</v>
      </c>
      <c r="B588" s="115" t="s">
        <v>238</v>
      </c>
      <c r="C588" s="115" t="s">
        <v>238</v>
      </c>
      <c r="D588" s="115" t="s">
        <v>238</v>
      </c>
      <c r="E588" s="115" t="s">
        <v>238</v>
      </c>
    </row>
    <row r="589" spans="1:5" ht="13.5">
      <c r="A589" s="93" t="s">
        <v>87</v>
      </c>
      <c r="B589" s="109">
        <v>189</v>
      </c>
      <c r="C589" s="110">
        <v>1284</v>
      </c>
      <c r="D589" s="109">
        <v>1042</v>
      </c>
      <c r="E589" s="111">
        <v>242</v>
      </c>
    </row>
    <row r="590" spans="1:5" ht="13.5">
      <c r="A590" s="93" t="s">
        <v>88</v>
      </c>
      <c r="B590" s="109">
        <v>447</v>
      </c>
      <c r="C590" s="110">
        <v>5330</v>
      </c>
      <c r="D590" s="109">
        <v>3347</v>
      </c>
      <c r="E590" s="111">
        <v>1981</v>
      </c>
    </row>
    <row r="591" spans="1:5" ht="13.5">
      <c r="A591" s="93" t="s">
        <v>89</v>
      </c>
      <c r="B591" s="115" t="s">
        <v>238</v>
      </c>
      <c r="C591" s="115" t="s">
        <v>238</v>
      </c>
      <c r="D591" s="115" t="s">
        <v>238</v>
      </c>
      <c r="E591" s="115" t="s">
        <v>238</v>
      </c>
    </row>
    <row r="592" spans="1:5" ht="13.5">
      <c r="A592" s="93" t="s">
        <v>90</v>
      </c>
      <c r="B592" s="109">
        <v>10</v>
      </c>
      <c r="C592" s="110">
        <v>32</v>
      </c>
      <c r="D592" s="109">
        <v>17</v>
      </c>
      <c r="E592" s="111">
        <v>15</v>
      </c>
    </row>
    <row r="593" spans="1:5" ht="13.5">
      <c r="A593" s="93" t="s">
        <v>91</v>
      </c>
      <c r="B593" s="109">
        <v>73</v>
      </c>
      <c r="C593" s="110">
        <v>2215</v>
      </c>
      <c r="D593" s="109">
        <v>1745</v>
      </c>
      <c r="E593" s="111">
        <v>470</v>
      </c>
    </row>
    <row r="594" spans="1:5" ht="13.5">
      <c r="A594" s="93" t="s">
        <v>92</v>
      </c>
      <c r="B594" s="115">
        <v>632</v>
      </c>
      <c r="C594" s="110">
        <v>5730</v>
      </c>
      <c r="D594" s="109">
        <v>3397</v>
      </c>
      <c r="E594" s="111">
        <v>2311</v>
      </c>
    </row>
    <row r="595" spans="1:5" ht="13.5">
      <c r="A595" s="93" t="s">
        <v>93</v>
      </c>
      <c r="B595" s="109">
        <v>22</v>
      </c>
      <c r="C595" s="116">
        <v>288</v>
      </c>
      <c r="D595" s="115">
        <v>130</v>
      </c>
      <c r="E595" s="117">
        <v>158</v>
      </c>
    </row>
    <row r="596" spans="1:5" ht="13.5">
      <c r="A596" s="93" t="s">
        <v>94</v>
      </c>
      <c r="B596" s="109">
        <v>174</v>
      </c>
      <c r="C596" s="110">
        <v>411</v>
      </c>
      <c r="D596" s="109">
        <v>233</v>
      </c>
      <c r="E596" s="111">
        <v>178</v>
      </c>
    </row>
    <row r="597" spans="1:5" ht="13.5">
      <c r="A597" s="93" t="s">
        <v>95</v>
      </c>
      <c r="B597" s="109">
        <v>63</v>
      </c>
      <c r="C597" s="110">
        <v>271</v>
      </c>
      <c r="D597" s="109">
        <v>181</v>
      </c>
      <c r="E597" s="111">
        <v>89</v>
      </c>
    </row>
    <row r="598" spans="1:5" ht="13.5">
      <c r="A598" s="93" t="s">
        <v>96</v>
      </c>
      <c r="B598" s="109">
        <v>188</v>
      </c>
      <c r="C598" s="110">
        <v>1915</v>
      </c>
      <c r="D598" s="109">
        <v>746</v>
      </c>
      <c r="E598" s="111">
        <v>1169</v>
      </c>
    </row>
    <row r="599" spans="1:5" ht="13.5">
      <c r="A599" s="93" t="s">
        <v>97</v>
      </c>
      <c r="B599" s="109">
        <v>176</v>
      </c>
      <c r="C599" s="110">
        <v>1000</v>
      </c>
      <c r="D599" s="109">
        <v>438</v>
      </c>
      <c r="E599" s="111">
        <v>562</v>
      </c>
    </row>
    <row r="600" spans="1:5" ht="13.5">
      <c r="A600" s="93" t="s">
        <v>98</v>
      </c>
      <c r="B600" s="109">
        <v>58</v>
      </c>
      <c r="C600" s="110">
        <v>381</v>
      </c>
      <c r="D600" s="109">
        <v>171</v>
      </c>
      <c r="E600" s="111">
        <v>210</v>
      </c>
    </row>
    <row r="601" spans="1:5" ht="13.5">
      <c r="A601" s="93" t="s">
        <v>99</v>
      </c>
      <c r="B601" s="109">
        <v>136</v>
      </c>
      <c r="C601" s="110">
        <v>3300</v>
      </c>
      <c r="D601" s="109">
        <v>877</v>
      </c>
      <c r="E601" s="111">
        <v>2376</v>
      </c>
    </row>
    <row r="602" spans="1:5" ht="13.5">
      <c r="A602" s="93" t="s">
        <v>100</v>
      </c>
      <c r="B602" s="109">
        <v>9</v>
      </c>
      <c r="C602" s="110">
        <v>220</v>
      </c>
      <c r="D602" s="109">
        <v>136</v>
      </c>
      <c r="E602" s="111">
        <v>84</v>
      </c>
    </row>
    <row r="603" spans="1:5" ht="13.5">
      <c r="A603" s="93" t="s">
        <v>101</v>
      </c>
      <c r="B603" s="109">
        <v>175</v>
      </c>
      <c r="C603" s="110">
        <v>1411</v>
      </c>
      <c r="D603" s="109">
        <v>952</v>
      </c>
      <c r="E603" s="111">
        <v>438</v>
      </c>
    </row>
    <row r="604" spans="1:5" ht="13.5">
      <c r="A604" s="93"/>
      <c r="B604" s="109"/>
      <c r="C604" s="110"/>
      <c r="D604" s="109"/>
      <c r="E604" s="111"/>
    </row>
    <row r="605" spans="1:5" ht="13.5">
      <c r="A605" s="93" t="s">
        <v>137</v>
      </c>
      <c r="B605" s="109">
        <f>SUM(B607:B623)</f>
        <v>1460</v>
      </c>
      <c r="C605" s="110">
        <f>SUM(C607:C623)</f>
        <v>14995</v>
      </c>
      <c r="D605" s="109">
        <f>SUM(D607:D623)</f>
        <v>8977</v>
      </c>
      <c r="E605" s="111">
        <f>SUM(E607:E623)</f>
        <v>5964</v>
      </c>
    </row>
    <row r="606" spans="1:5" ht="13.5">
      <c r="A606" s="93"/>
      <c r="B606" s="109"/>
      <c r="C606" s="110"/>
      <c r="D606" s="109"/>
      <c r="E606" s="111"/>
    </row>
    <row r="607" spans="1:5" ht="13.5">
      <c r="A607" s="93" t="s">
        <v>85</v>
      </c>
      <c r="B607" s="109">
        <v>1</v>
      </c>
      <c r="C607" s="110">
        <v>7</v>
      </c>
      <c r="D607" s="109">
        <v>7</v>
      </c>
      <c r="E607" s="111" t="s">
        <v>178</v>
      </c>
    </row>
    <row r="608" spans="1:5" ht="13.5">
      <c r="A608" s="93" t="s">
        <v>86</v>
      </c>
      <c r="B608" s="109" t="s">
        <v>178</v>
      </c>
      <c r="C608" s="110" t="s">
        <v>178</v>
      </c>
      <c r="D608" s="109" t="s">
        <v>178</v>
      </c>
      <c r="E608" s="111" t="s">
        <v>178</v>
      </c>
    </row>
    <row r="609" spans="1:5" ht="13.5">
      <c r="A609" s="93" t="s">
        <v>87</v>
      </c>
      <c r="B609" s="109">
        <v>128</v>
      </c>
      <c r="C609" s="110">
        <v>1009</v>
      </c>
      <c r="D609" s="109">
        <v>831</v>
      </c>
      <c r="E609" s="111">
        <v>178</v>
      </c>
    </row>
    <row r="610" spans="1:5" ht="13.5">
      <c r="A610" s="93" t="s">
        <v>88</v>
      </c>
      <c r="B610" s="109">
        <v>269</v>
      </c>
      <c r="C610" s="110">
        <v>2787</v>
      </c>
      <c r="D610" s="109">
        <v>1795</v>
      </c>
      <c r="E610" s="111">
        <v>990</v>
      </c>
    </row>
    <row r="611" spans="1:5" ht="13.5">
      <c r="A611" s="93" t="s">
        <v>89</v>
      </c>
      <c r="B611" s="109" t="s">
        <v>178</v>
      </c>
      <c r="C611" s="110" t="s">
        <v>178</v>
      </c>
      <c r="D611" s="109" t="s">
        <v>178</v>
      </c>
      <c r="E611" s="111" t="s">
        <v>178</v>
      </c>
    </row>
    <row r="612" spans="1:5" ht="13.5">
      <c r="A612" s="93" t="s">
        <v>90</v>
      </c>
      <c r="B612" s="109">
        <v>6</v>
      </c>
      <c r="C612" s="110">
        <v>24</v>
      </c>
      <c r="D612" s="109">
        <v>13</v>
      </c>
      <c r="E612" s="111">
        <v>11</v>
      </c>
    </row>
    <row r="613" spans="1:5" ht="13.5">
      <c r="A613" s="93" t="s">
        <v>91</v>
      </c>
      <c r="B613" s="109">
        <v>51</v>
      </c>
      <c r="C613" s="110">
        <v>1553</v>
      </c>
      <c r="D613" s="109">
        <v>1303</v>
      </c>
      <c r="E613" s="111">
        <v>250</v>
      </c>
    </row>
    <row r="614" spans="1:5" ht="13.5">
      <c r="A614" s="93" t="s">
        <v>92</v>
      </c>
      <c r="B614" s="109">
        <v>382</v>
      </c>
      <c r="C614" s="110">
        <v>4183</v>
      </c>
      <c r="D614" s="109">
        <v>2521</v>
      </c>
      <c r="E614" s="111">
        <v>1640</v>
      </c>
    </row>
    <row r="615" spans="1:5" ht="13.5">
      <c r="A615" s="93" t="s">
        <v>93</v>
      </c>
      <c r="B615" s="109">
        <v>14</v>
      </c>
      <c r="C615" s="110">
        <v>166</v>
      </c>
      <c r="D615" s="109">
        <v>81</v>
      </c>
      <c r="E615" s="111">
        <v>85</v>
      </c>
    </row>
    <row r="616" spans="1:5" ht="13.5">
      <c r="A616" s="93" t="s">
        <v>94</v>
      </c>
      <c r="B616" s="109">
        <v>143</v>
      </c>
      <c r="C616" s="110">
        <v>334</v>
      </c>
      <c r="D616" s="109">
        <v>193</v>
      </c>
      <c r="E616" s="111">
        <v>141</v>
      </c>
    </row>
    <row r="617" spans="1:5" ht="13.5">
      <c r="A617" s="93" t="s">
        <v>95</v>
      </c>
      <c r="B617" s="109">
        <v>37</v>
      </c>
      <c r="C617" s="110">
        <v>180</v>
      </c>
      <c r="D617" s="109">
        <v>123</v>
      </c>
      <c r="E617" s="111">
        <v>56</v>
      </c>
    </row>
    <row r="618" spans="1:5" ht="13.5">
      <c r="A618" s="93" t="s">
        <v>96</v>
      </c>
      <c r="B618" s="109">
        <v>124</v>
      </c>
      <c r="C618" s="110">
        <v>1621</v>
      </c>
      <c r="D618" s="109">
        <v>634</v>
      </c>
      <c r="E618" s="111">
        <v>987</v>
      </c>
    </row>
    <row r="619" spans="1:5" ht="13.5">
      <c r="A619" s="93" t="s">
        <v>97</v>
      </c>
      <c r="B619" s="109">
        <v>102</v>
      </c>
      <c r="C619" s="110">
        <v>767</v>
      </c>
      <c r="D619" s="109">
        <v>355</v>
      </c>
      <c r="E619" s="111">
        <v>412</v>
      </c>
    </row>
    <row r="620" spans="1:5" ht="13.5">
      <c r="A620" s="93" t="s">
        <v>98</v>
      </c>
      <c r="B620" s="109">
        <v>32</v>
      </c>
      <c r="C620" s="110">
        <v>204</v>
      </c>
      <c r="D620" s="109">
        <v>97</v>
      </c>
      <c r="E620" s="111">
        <v>107</v>
      </c>
    </row>
    <row r="621" spans="1:5" ht="13.5">
      <c r="A621" s="93" t="s">
        <v>99</v>
      </c>
      <c r="B621" s="109">
        <v>70</v>
      </c>
      <c r="C621" s="110">
        <v>1006</v>
      </c>
      <c r="D621" s="109">
        <v>250</v>
      </c>
      <c r="E621" s="111">
        <v>748</v>
      </c>
    </row>
    <row r="622" spans="1:5" ht="13.5">
      <c r="A622" s="93" t="s">
        <v>100</v>
      </c>
      <c r="B622" s="109">
        <v>3</v>
      </c>
      <c r="C622" s="110">
        <v>49</v>
      </c>
      <c r="D622" s="109">
        <v>26</v>
      </c>
      <c r="E622" s="111">
        <v>23</v>
      </c>
    </row>
    <row r="623" spans="1:5" ht="13.5">
      <c r="A623" s="93" t="s">
        <v>101</v>
      </c>
      <c r="B623" s="109">
        <v>98</v>
      </c>
      <c r="C623" s="110">
        <v>1105</v>
      </c>
      <c r="D623" s="109">
        <v>748</v>
      </c>
      <c r="E623" s="111">
        <v>336</v>
      </c>
    </row>
    <row r="624" spans="1:5" ht="13.5">
      <c r="A624" s="93"/>
      <c r="B624" s="109"/>
      <c r="C624" s="110"/>
      <c r="D624" s="109"/>
      <c r="E624" s="111"/>
    </row>
    <row r="625" spans="1:5" ht="13.5">
      <c r="A625" s="93" t="s">
        <v>138</v>
      </c>
      <c r="B625" s="109">
        <f>SUM(B627:B643)</f>
        <v>895</v>
      </c>
      <c r="C625" s="110">
        <f>SUM(C627:C643)</f>
        <v>8813</v>
      </c>
      <c r="D625" s="109">
        <f>SUM(D627:D643)</f>
        <v>4452</v>
      </c>
      <c r="E625" s="111">
        <f>SUM(E627:E643)</f>
        <v>4322</v>
      </c>
    </row>
    <row r="626" spans="1:5" ht="13.5">
      <c r="A626" s="93"/>
      <c r="B626" s="109"/>
      <c r="C626" s="110"/>
      <c r="D626" s="109"/>
      <c r="E626" s="111"/>
    </row>
    <row r="627" spans="1:5" ht="13.5">
      <c r="A627" s="93" t="s">
        <v>85</v>
      </c>
      <c r="B627" s="109">
        <v>2</v>
      </c>
      <c r="C627" s="110">
        <v>13</v>
      </c>
      <c r="D627" s="109">
        <v>10</v>
      </c>
      <c r="E627" s="111">
        <v>3</v>
      </c>
    </row>
    <row r="628" spans="1:5" ht="13.5">
      <c r="A628" s="93" t="s">
        <v>86</v>
      </c>
      <c r="B628" s="109" t="s">
        <v>178</v>
      </c>
      <c r="C628" s="110" t="s">
        <v>178</v>
      </c>
      <c r="D628" s="109" t="s">
        <v>178</v>
      </c>
      <c r="E628" s="111" t="s">
        <v>178</v>
      </c>
    </row>
    <row r="629" spans="1:5" ht="13.5">
      <c r="A629" s="93" t="s">
        <v>87</v>
      </c>
      <c r="B629" s="109">
        <v>61</v>
      </c>
      <c r="C629" s="110">
        <v>275</v>
      </c>
      <c r="D629" s="109">
        <v>211</v>
      </c>
      <c r="E629" s="111">
        <v>64</v>
      </c>
    </row>
    <row r="630" spans="1:5" ht="13.5">
      <c r="A630" s="93" t="s">
        <v>88</v>
      </c>
      <c r="B630" s="109">
        <v>178</v>
      </c>
      <c r="C630" s="110">
        <v>2543</v>
      </c>
      <c r="D630" s="109">
        <v>1552</v>
      </c>
      <c r="E630" s="111">
        <v>991</v>
      </c>
    </row>
    <row r="631" spans="1:5" ht="13.5">
      <c r="A631" s="93" t="s">
        <v>89</v>
      </c>
      <c r="B631" s="109" t="s">
        <v>178</v>
      </c>
      <c r="C631" s="110" t="s">
        <v>178</v>
      </c>
      <c r="D631" s="109" t="s">
        <v>178</v>
      </c>
      <c r="E631" s="111" t="s">
        <v>178</v>
      </c>
    </row>
    <row r="632" spans="1:5" ht="13.5">
      <c r="A632" s="93" t="s">
        <v>90</v>
      </c>
      <c r="B632" s="109">
        <v>4</v>
      </c>
      <c r="C632" s="110">
        <v>8</v>
      </c>
      <c r="D632" s="109">
        <v>4</v>
      </c>
      <c r="E632" s="111">
        <v>4</v>
      </c>
    </row>
    <row r="633" spans="1:5" ht="13.5">
      <c r="A633" s="93" t="s">
        <v>91</v>
      </c>
      <c r="B633" s="109">
        <v>22</v>
      </c>
      <c r="C633" s="110">
        <v>662</v>
      </c>
      <c r="D633" s="109">
        <v>442</v>
      </c>
      <c r="E633" s="111">
        <v>220</v>
      </c>
    </row>
    <row r="634" spans="1:5" ht="13.5">
      <c r="A634" s="93" t="s">
        <v>92</v>
      </c>
      <c r="B634" s="109">
        <v>250</v>
      </c>
      <c r="C634" s="110">
        <v>1547</v>
      </c>
      <c r="D634" s="109">
        <v>876</v>
      </c>
      <c r="E634" s="111">
        <v>671</v>
      </c>
    </row>
    <row r="635" spans="1:5" ht="13.5">
      <c r="A635" s="93" t="s">
        <v>93</v>
      </c>
      <c r="B635" s="109">
        <v>8</v>
      </c>
      <c r="C635" s="110">
        <v>122</v>
      </c>
      <c r="D635" s="109">
        <v>49</v>
      </c>
      <c r="E635" s="111">
        <v>73</v>
      </c>
    </row>
    <row r="636" spans="1:5" ht="13.5">
      <c r="A636" s="93" t="s">
        <v>94</v>
      </c>
      <c r="B636" s="109">
        <v>31</v>
      </c>
      <c r="C636" s="110">
        <v>77</v>
      </c>
      <c r="D636" s="109">
        <v>40</v>
      </c>
      <c r="E636" s="111">
        <v>37</v>
      </c>
    </row>
    <row r="637" spans="1:5" ht="13.5">
      <c r="A637" s="93" t="s">
        <v>95</v>
      </c>
      <c r="B637" s="109">
        <v>26</v>
      </c>
      <c r="C637" s="110">
        <v>91</v>
      </c>
      <c r="D637" s="109">
        <v>58</v>
      </c>
      <c r="E637" s="111">
        <v>33</v>
      </c>
    </row>
    <row r="638" spans="1:5" ht="13.5">
      <c r="A638" s="93" t="s">
        <v>96</v>
      </c>
      <c r="B638" s="109">
        <v>64</v>
      </c>
      <c r="C638" s="110">
        <v>294</v>
      </c>
      <c r="D638" s="109">
        <v>112</v>
      </c>
      <c r="E638" s="111">
        <v>182</v>
      </c>
    </row>
    <row r="639" spans="1:5" ht="13.5">
      <c r="A639" s="93" t="s">
        <v>97</v>
      </c>
      <c r="B639" s="115">
        <v>74</v>
      </c>
      <c r="C639" s="110">
        <v>233</v>
      </c>
      <c r="D639" s="109">
        <v>83</v>
      </c>
      <c r="E639" s="111">
        <v>150</v>
      </c>
    </row>
    <row r="640" spans="1:5" ht="13.5">
      <c r="A640" s="93" t="s">
        <v>98</v>
      </c>
      <c r="B640" s="109">
        <v>26</v>
      </c>
      <c r="C640" s="116">
        <v>177</v>
      </c>
      <c r="D640" s="115">
        <v>74</v>
      </c>
      <c r="E640" s="117">
        <v>103</v>
      </c>
    </row>
    <row r="641" spans="1:5" ht="13.5">
      <c r="A641" s="93" t="s">
        <v>99</v>
      </c>
      <c r="B641" s="109">
        <v>66</v>
      </c>
      <c r="C641" s="110">
        <v>2294</v>
      </c>
      <c r="D641" s="109">
        <v>627</v>
      </c>
      <c r="E641" s="111">
        <v>1628</v>
      </c>
    </row>
    <row r="642" spans="1:5" ht="13.5">
      <c r="A642" s="93" t="s">
        <v>100</v>
      </c>
      <c r="B642" s="109">
        <v>6</v>
      </c>
      <c r="C642" s="110">
        <v>171</v>
      </c>
      <c r="D642" s="109">
        <v>110</v>
      </c>
      <c r="E642" s="111">
        <v>61</v>
      </c>
    </row>
    <row r="643" spans="1:5" ht="13.5">
      <c r="A643" s="93" t="s">
        <v>101</v>
      </c>
      <c r="B643" s="109">
        <v>77</v>
      </c>
      <c r="C643" s="110">
        <v>306</v>
      </c>
      <c r="D643" s="109">
        <v>204</v>
      </c>
      <c r="E643" s="111">
        <v>102</v>
      </c>
    </row>
    <row r="644" spans="1:5" ht="13.5">
      <c r="A644" s="93"/>
      <c r="B644" s="109"/>
      <c r="C644" s="110"/>
      <c r="D644" s="109"/>
      <c r="E644" s="111"/>
    </row>
    <row r="645" spans="1:5" ht="13.5">
      <c r="A645" s="93" t="s">
        <v>139</v>
      </c>
      <c r="B645" s="109">
        <f>SUM(B647:B663)</f>
        <v>1128</v>
      </c>
      <c r="C645" s="110">
        <f>SUM(C647:C663)</f>
        <v>11054</v>
      </c>
      <c r="D645" s="109">
        <f>SUM(D647:D663)</f>
        <v>6142</v>
      </c>
      <c r="E645" s="111">
        <f>SUM(E647:E663)</f>
        <v>4874</v>
      </c>
    </row>
    <row r="646" spans="1:5" ht="13.5">
      <c r="A646" s="93"/>
      <c r="B646" s="109"/>
      <c r="C646" s="110"/>
      <c r="D646" s="109"/>
      <c r="E646" s="111"/>
    </row>
    <row r="647" spans="1:5" ht="13.5">
      <c r="A647" s="93" t="s">
        <v>85</v>
      </c>
      <c r="B647" s="109">
        <v>21</v>
      </c>
      <c r="C647" s="110">
        <v>286</v>
      </c>
      <c r="D647" s="109">
        <v>145</v>
      </c>
      <c r="E647" s="111">
        <v>141</v>
      </c>
    </row>
    <row r="648" spans="1:5" ht="13.5">
      <c r="A648" s="93" t="s">
        <v>86</v>
      </c>
      <c r="B648" s="109">
        <v>1</v>
      </c>
      <c r="C648" s="110">
        <v>5</v>
      </c>
      <c r="D648" s="109">
        <v>4</v>
      </c>
      <c r="E648" s="111">
        <v>1</v>
      </c>
    </row>
    <row r="649" spans="1:5" ht="13.5">
      <c r="A649" s="93" t="s">
        <v>87</v>
      </c>
      <c r="B649" s="109">
        <v>155</v>
      </c>
      <c r="C649" s="110">
        <v>875</v>
      </c>
      <c r="D649" s="109">
        <v>691</v>
      </c>
      <c r="E649" s="111">
        <v>184</v>
      </c>
    </row>
    <row r="650" spans="1:5" ht="13.5">
      <c r="A650" s="93" t="s">
        <v>88</v>
      </c>
      <c r="B650" s="109">
        <v>181</v>
      </c>
      <c r="C650" s="110">
        <v>3742</v>
      </c>
      <c r="D650" s="109">
        <v>2618</v>
      </c>
      <c r="E650" s="111">
        <v>1124</v>
      </c>
    </row>
    <row r="651" spans="1:5" ht="13.5">
      <c r="A651" s="93" t="s">
        <v>89</v>
      </c>
      <c r="B651" s="109" t="s">
        <v>254</v>
      </c>
      <c r="C651" s="109" t="s">
        <v>254</v>
      </c>
      <c r="D651" s="109" t="s">
        <v>254</v>
      </c>
      <c r="E651" s="109" t="s">
        <v>178</v>
      </c>
    </row>
    <row r="652" spans="1:5" ht="13.5">
      <c r="A652" s="93" t="s">
        <v>90</v>
      </c>
      <c r="B652" s="109">
        <v>3</v>
      </c>
      <c r="C652" s="110">
        <v>14</v>
      </c>
      <c r="D652" s="109">
        <v>9</v>
      </c>
      <c r="E652" s="111">
        <v>5</v>
      </c>
    </row>
    <row r="653" spans="1:5" ht="13.5">
      <c r="A653" s="93" t="s">
        <v>91</v>
      </c>
      <c r="B653" s="109">
        <v>32</v>
      </c>
      <c r="C653" s="110">
        <v>543</v>
      </c>
      <c r="D653" s="109">
        <v>448</v>
      </c>
      <c r="E653" s="111">
        <v>95</v>
      </c>
    </row>
    <row r="654" spans="1:5" ht="13.5">
      <c r="A654" s="93" t="s">
        <v>92</v>
      </c>
      <c r="B654" s="109">
        <v>310</v>
      </c>
      <c r="C654" s="110">
        <v>2134</v>
      </c>
      <c r="D654" s="109">
        <v>1006</v>
      </c>
      <c r="E654" s="111">
        <v>1124</v>
      </c>
    </row>
    <row r="655" spans="1:5" ht="13.5">
      <c r="A655" s="93" t="s">
        <v>93</v>
      </c>
      <c r="B655" s="109">
        <v>9</v>
      </c>
      <c r="C655" s="110">
        <v>142</v>
      </c>
      <c r="D655" s="109">
        <v>49</v>
      </c>
      <c r="E655" s="111">
        <v>93</v>
      </c>
    </row>
    <row r="656" spans="1:5" ht="13.5">
      <c r="A656" s="93" t="s">
        <v>94</v>
      </c>
      <c r="B656" s="109">
        <v>11</v>
      </c>
      <c r="C656" s="110">
        <v>28</v>
      </c>
      <c r="D656" s="109">
        <v>19</v>
      </c>
      <c r="E656" s="111">
        <v>9</v>
      </c>
    </row>
    <row r="657" spans="1:5" ht="13.5">
      <c r="A657" s="93" t="s">
        <v>95</v>
      </c>
      <c r="B657" s="109">
        <v>17</v>
      </c>
      <c r="C657" s="110">
        <v>50</v>
      </c>
      <c r="D657" s="109">
        <v>28</v>
      </c>
      <c r="E657" s="111">
        <v>22</v>
      </c>
    </row>
    <row r="658" spans="1:5" ht="13.5">
      <c r="A658" s="93" t="s">
        <v>96</v>
      </c>
      <c r="B658" s="109">
        <v>102</v>
      </c>
      <c r="C658" s="110">
        <v>881</v>
      </c>
      <c r="D658" s="109">
        <v>319</v>
      </c>
      <c r="E658" s="111">
        <v>562</v>
      </c>
    </row>
    <row r="659" spans="1:5" ht="13.5">
      <c r="A659" s="93" t="s">
        <v>97</v>
      </c>
      <c r="B659" s="109">
        <v>76</v>
      </c>
      <c r="C659" s="110">
        <v>324</v>
      </c>
      <c r="D659" s="109">
        <v>118</v>
      </c>
      <c r="E659" s="111">
        <v>206</v>
      </c>
    </row>
    <row r="660" spans="1:5" ht="13.5">
      <c r="A660" s="93" t="s">
        <v>98</v>
      </c>
      <c r="B660" s="109">
        <v>18</v>
      </c>
      <c r="C660" s="110">
        <v>53</v>
      </c>
      <c r="D660" s="109">
        <v>30</v>
      </c>
      <c r="E660" s="111">
        <v>23</v>
      </c>
    </row>
    <row r="661" spans="1:5" ht="13.5">
      <c r="A661" s="93" t="s">
        <v>99</v>
      </c>
      <c r="B661" s="109">
        <v>68</v>
      </c>
      <c r="C661" s="110">
        <v>1298</v>
      </c>
      <c r="D661" s="109">
        <v>311</v>
      </c>
      <c r="E661" s="111">
        <v>987</v>
      </c>
    </row>
    <row r="662" spans="1:5" ht="13.5">
      <c r="A662" s="93" t="s">
        <v>100</v>
      </c>
      <c r="B662" s="115">
        <v>13</v>
      </c>
      <c r="C662" s="110">
        <v>108</v>
      </c>
      <c r="D662" s="109">
        <v>57</v>
      </c>
      <c r="E662" s="111">
        <v>51</v>
      </c>
    </row>
    <row r="663" spans="1:5" ht="13.5">
      <c r="A663" s="93" t="s">
        <v>101</v>
      </c>
      <c r="B663" s="109">
        <v>111</v>
      </c>
      <c r="C663" s="116">
        <v>571</v>
      </c>
      <c r="D663" s="115">
        <v>290</v>
      </c>
      <c r="E663" s="117">
        <v>247</v>
      </c>
    </row>
    <row r="664" spans="1:5" ht="13.5">
      <c r="A664" s="93"/>
      <c r="B664" s="109"/>
      <c r="C664" s="110"/>
      <c r="D664" s="109"/>
      <c r="E664" s="111"/>
    </row>
    <row r="665" spans="1:5" ht="13.5">
      <c r="A665" s="93" t="s">
        <v>140</v>
      </c>
      <c r="B665" s="109">
        <f>SUM(B667:B683)</f>
        <v>1128</v>
      </c>
      <c r="C665" s="110">
        <f>SUM(C667:C683)</f>
        <v>11054</v>
      </c>
      <c r="D665" s="109">
        <f>SUM(D667:D683)</f>
        <v>6142</v>
      </c>
      <c r="E665" s="111">
        <f>SUM(E667:E683)</f>
        <v>4874</v>
      </c>
    </row>
    <row r="666" spans="1:5" ht="13.5">
      <c r="A666" s="93"/>
      <c r="B666" s="109"/>
      <c r="C666" s="110"/>
      <c r="D666" s="109"/>
      <c r="E666" s="111"/>
    </row>
    <row r="667" spans="1:5" ht="13.5">
      <c r="A667" s="93" t="s">
        <v>85</v>
      </c>
      <c r="B667" s="109">
        <v>21</v>
      </c>
      <c r="C667" s="110">
        <v>286</v>
      </c>
      <c r="D667" s="109">
        <v>145</v>
      </c>
      <c r="E667" s="111">
        <v>141</v>
      </c>
    </row>
    <row r="668" spans="1:5" ht="13.5">
      <c r="A668" s="93" t="s">
        <v>86</v>
      </c>
      <c r="B668" s="109">
        <v>1</v>
      </c>
      <c r="C668" s="110">
        <v>5</v>
      </c>
      <c r="D668" s="109">
        <v>4</v>
      </c>
      <c r="E668" s="114">
        <v>1</v>
      </c>
    </row>
    <row r="669" spans="1:5" ht="13.5">
      <c r="A669" s="93" t="s">
        <v>87</v>
      </c>
      <c r="B669" s="109">
        <v>155</v>
      </c>
      <c r="C669" s="110">
        <v>875</v>
      </c>
      <c r="D669" s="109">
        <v>691</v>
      </c>
      <c r="E669" s="111">
        <v>184</v>
      </c>
    </row>
    <row r="670" spans="1:5" ht="13.5">
      <c r="A670" s="93" t="s">
        <v>88</v>
      </c>
      <c r="B670" s="112">
        <v>181</v>
      </c>
      <c r="C670" s="110">
        <v>3742</v>
      </c>
      <c r="D670" s="109">
        <v>2618</v>
      </c>
      <c r="E670" s="111">
        <v>1124</v>
      </c>
    </row>
    <row r="671" spans="1:5" ht="13.5">
      <c r="A671" s="93" t="s">
        <v>89</v>
      </c>
      <c r="B671" s="112" t="s">
        <v>178</v>
      </c>
      <c r="C671" s="110" t="s">
        <v>178</v>
      </c>
      <c r="D671" s="109" t="s">
        <v>178</v>
      </c>
      <c r="E671" s="111" t="s">
        <v>178</v>
      </c>
    </row>
    <row r="672" spans="1:5" ht="13.5">
      <c r="A672" s="93" t="s">
        <v>90</v>
      </c>
      <c r="B672" s="112">
        <v>3</v>
      </c>
      <c r="C672" s="110">
        <v>14</v>
      </c>
      <c r="D672" s="109">
        <v>9</v>
      </c>
      <c r="E672" s="111">
        <v>5</v>
      </c>
    </row>
    <row r="673" spans="1:5" ht="13.5">
      <c r="A673" s="93" t="s">
        <v>91</v>
      </c>
      <c r="B673" s="112">
        <v>32</v>
      </c>
      <c r="C673" s="110">
        <v>543</v>
      </c>
      <c r="D673" s="109">
        <v>448</v>
      </c>
      <c r="E673" s="111">
        <v>95</v>
      </c>
    </row>
    <row r="674" spans="1:5" ht="13.5">
      <c r="A674" s="93" t="s">
        <v>92</v>
      </c>
      <c r="B674" s="112">
        <v>310</v>
      </c>
      <c r="C674" s="110">
        <v>2134</v>
      </c>
      <c r="D674" s="109">
        <v>1006</v>
      </c>
      <c r="E674" s="111">
        <v>1124</v>
      </c>
    </row>
    <row r="675" spans="1:5" ht="13.5">
      <c r="A675" s="93" t="s">
        <v>93</v>
      </c>
      <c r="B675" s="112">
        <v>9</v>
      </c>
      <c r="C675" s="110">
        <v>142</v>
      </c>
      <c r="D675" s="109">
        <v>49</v>
      </c>
      <c r="E675" s="111">
        <v>93</v>
      </c>
    </row>
    <row r="676" spans="1:5" ht="13.5">
      <c r="A676" s="93" t="s">
        <v>94</v>
      </c>
      <c r="B676" s="112">
        <v>11</v>
      </c>
      <c r="C676" s="110">
        <v>28</v>
      </c>
      <c r="D676" s="109">
        <v>19</v>
      </c>
      <c r="E676" s="111">
        <v>9</v>
      </c>
    </row>
    <row r="677" spans="1:5" ht="13.5">
      <c r="A677" s="93" t="s">
        <v>95</v>
      </c>
      <c r="B677" s="112">
        <v>17</v>
      </c>
      <c r="C677" s="110">
        <v>50</v>
      </c>
      <c r="D677" s="109">
        <v>28</v>
      </c>
      <c r="E677" s="111">
        <v>22</v>
      </c>
    </row>
    <row r="678" spans="1:5" ht="13.5">
      <c r="A678" s="93" t="s">
        <v>96</v>
      </c>
      <c r="B678" s="112">
        <v>102</v>
      </c>
      <c r="C678" s="110">
        <v>881</v>
      </c>
      <c r="D678" s="109">
        <v>319</v>
      </c>
      <c r="E678" s="111">
        <v>562</v>
      </c>
    </row>
    <row r="679" spans="1:5" ht="13.5">
      <c r="A679" s="93" t="s">
        <v>97</v>
      </c>
      <c r="B679" s="112">
        <v>76</v>
      </c>
      <c r="C679" s="110">
        <v>324</v>
      </c>
      <c r="D679" s="109">
        <v>118</v>
      </c>
      <c r="E679" s="111">
        <v>206</v>
      </c>
    </row>
    <row r="680" spans="1:5" ht="13.5">
      <c r="A680" s="93" t="s">
        <v>98</v>
      </c>
      <c r="B680" s="112">
        <v>18</v>
      </c>
      <c r="C680" s="110">
        <v>53</v>
      </c>
      <c r="D680" s="109">
        <v>30</v>
      </c>
      <c r="E680" s="111">
        <v>23</v>
      </c>
    </row>
    <row r="681" spans="1:5" ht="13.5">
      <c r="A681" s="93" t="s">
        <v>99</v>
      </c>
      <c r="B681" s="112">
        <v>68</v>
      </c>
      <c r="C681" s="110">
        <v>1298</v>
      </c>
      <c r="D681" s="109">
        <v>311</v>
      </c>
      <c r="E681" s="111">
        <v>987</v>
      </c>
    </row>
    <row r="682" spans="1:5" ht="13.5">
      <c r="A682" s="93" t="s">
        <v>100</v>
      </c>
      <c r="B682" s="112">
        <v>13</v>
      </c>
      <c r="C682" s="110">
        <v>108</v>
      </c>
      <c r="D682" s="109">
        <v>57</v>
      </c>
      <c r="E682" s="111">
        <v>51</v>
      </c>
    </row>
    <row r="683" spans="1:5" ht="13.5">
      <c r="A683" s="93" t="s">
        <v>101</v>
      </c>
      <c r="B683" s="112">
        <v>111</v>
      </c>
      <c r="C683" s="110">
        <v>571</v>
      </c>
      <c r="D683" s="109">
        <v>290</v>
      </c>
      <c r="E683" s="111">
        <v>247</v>
      </c>
    </row>
    <row r="684" spans="1:5" ht="13.5">
      <c r="A684" s="93"/>
      <c r="B684" s="112"/>
      <c r="C684" s="110"/>
      <c r="D684" s="109"/>
      <c r="E684" s="111"/>
    </row>
    <row r="685" spans="1:5" ht="13.5">
      <c r="A685" s="93" t="s">
        <v>141</v>
      </c>
      <c r="B685" s="109">
        <f>SUM(B687:B703)</f>
        <v>1286</v>
      </c>
      <c r="C685" s="110">
        <f>SUM(C687:C703)</f>
        <v>13535</v>
      </c>
      <c r="D685" s="109">
        <f>SUM(D687:D703)</f>
        <v>8112</v>
      </c>
      <c r="E685" s="111">
        <f>SUM(E687:E703)</f>
        <v>5356</v>
      </c>
    </row>
    <row r="686" spans="1:5" ht="13.5">
      <c r="A686" s="93"/>
      <c r="B686" s="112"/>
      <c r="C686" s="110"/>
      <c r="D686" s="109"/>
      <c r="E686" s="111"/>
    </row>
    <row r="687" spans="1:5" ht="13.5">
      <c r="A687" s="93" t="s">
        <v>85</v>
      </c>
      <c r="B687" s="112">
        <v>15</v>
      </c>
      <c r="C687" s="110">
        <v>175</v>
      </c>
      <c r="D687" s="109">
        <v>103</v>
      </c>
      <c r="E687" s="111">
        <v>70</v>
      </c>
    </row>
    <row r="688" spans="1:5" ht="13.5">
      <c r="A688" s="93" t="s">
        <v>86</v>
      </c>
      <c r="B688" s="112" t="s">
        <v>238</v>
      </c>
      <c r="C688" s="112" t="s">
        <v>255</v>
      </c>
      <c r="D688" s="112" t="s">
        <v>238</v>
      </c>
      <c r="E688" s="112" t="s">
        <v>257</v>
      </c>
    </row>
    <row r="689" spans="1:5" ht="13.5">
      <c r="A689" s="93" t="s">
        <v>87</v>
      </c>
      <c r="B689" s="112">
        <v>178</v>
      </c>
      <c r="C689" s="110">
        <v>1026</v>
      </c>
      <c r="D689" s="109">
        <v>781</v>
      </c>
      <c r="E689" s="111">
        <v>245</v>
      </c>
    </row>
    <row r="690" spans="1:5" ht="13.5">
      <c r="A690" s="93" t="s">
        <v>88</v>
      </c>
      <c r="B690" s="112">
        <v>233</v>
      </c>
      <c r="C690" s="110">
        <v>6085</v>
      </c>
      <c r="D690" s="109">
        <v>4409</v>
      </c>
      <c r="E690" s="111">
        <v>1676</v>
      </c>
    </row>
    <row r="691" spans="1:5" ht="13.5">
      <c r="A691" s="93" t="s">
        <v>89</v>
      </c>
      <c r="B691" s="112" t="s">
        <v>238</v>
      </c>
      <c r="C691" s="112" t="s">
        <v>256</v>
      </c>
      <c r="D691" s="112" t="s">
        <v>238</v>
      </c>
      <c r="E691" s="112" t="s">
        <v>238</v>
      </c>
    </row>
    <row r="692" spans="1:5" ht="13.5">
      <c r="A692" s="93" t="s">
        <v>90</v>
      </c>
      <c r="B692" s="112">
        <v>2</v>
      </c>
      <c r="C692" s="110">
        <v>4</v>
      </c>
      <c r="D692" s="109">
        <v>3</v>
      </c>
      <c r="E692" s="111">
        <v>1</v>
      </c>
    </row>
    <row r="693" spans="1:5" ht="13.5">
      <c r="A693" s="93" t="s">
        <v>91</v>
      </c>
      <c r="B693" s="109">
        <v>29</v>
      </c>
      <c r="C693" s="113">
        <v>516</v>
      </c>
      <c r="D693" s="112">
        <v>413</v>
      </c>
      <c r="E693" s="114">
        <v>96</v>
      </c>
    </row>
    <row r="694" spans="1:5" ht="13.5">
      <c r="A694" s="93" t="s">
        <v>92</v>
      </c>
      <c r="B694" s="109">
        <v>282</v>
      </c>
      <c r="C694" s="113">
        <v>1826</v>
      </c>
      <c r="D694" s="112">
        <v>802</v>
      </c>
      <c r="E694" s="114">
        <v>1024</v>
      </c>
    </row>
    <row r="695" spans="1:5" ht="13.5">
      <c r="A695" s="93" t="s">
        <v>93</v>
      </c>
      <c r="B695" s="109">
        <v>12</v>
      </c>
      <c r="C695" s="110">
        <v>119</v>
      </c>
      <c r="D695" s="109">
        <v>47</v>
      </c>
      <c r="E695" s="111">
        <v>72</v>
      </c>
    </row>
    <row r="696" spans="1:5" ht="13.5">
      <c r="A696" s="93" t="s">
        <v>94</v>
      </c>
      <c r="B696" s="109">
        <v>29</v>
      </c>
      <c r="C696" s="110">
        <v>59</v>
      </c>
      <c r="D696" s="109">
        <v>35</v>
      </c>
      <c r="E696" s="111">
        <v>24</v>
      </c>
    </row>
    <row r="697" spans="1:5" ht="13.5">
      <c r="A697" s="93" t="s">
        <v>95</v>
      </c>
      <c r="B697" s="109">
        <v>35</v>
      </c>
      <c r="C697" s="110">
        <v>81</v>
      </c>
      <c r="D697" s="109">
        <v>51</v>
      </c>
      <c r="E697" s="111">
        <v>29</v>
      </c>
    </row>
    <row r="698" spans="1:5" ht="13.5">
      <c r="A698" s="93" t="s">
        <v>96</v>
      </c>
      <c r="B698" s="109">
        <v>125</v>
      </c>
      <c r="C698" s="110">
        <v>987</v>
      </c>
      <c r="D698" s="109">
        <v>361</v>
      </c>
      <c r="E698" s="111">
        <v>586</v>
      </c>
    </row>
    <row r="699" spans="1:5" ht="13.5">
      <c r="A699" s="93" t="s">
        <v>97</v>
      </c>
      <c r="B699" s="109">
        <v>117</v>
      </c>
      <c r="C699" s="110">
        <v>338</v>
      </c>
      <c r="D699" s="109">
        <v>138</v>
      </c>
      <c r="E699" s="111">
        <v>200</v>
      </c>
    </row>
    <row r="700" spans="1:5" ht="13.5">
      <c r="A700" s="93" t="s">
        <v>98</v>
      </c>
      <c r="B700" s="109">
        <v>32</v>
      </c>
      <c r="C700" s="110">
        <v>96</v>
      </c>
      <c r="D700" s="109">
        <v>34</v>
      </c>
      <c r="E700" s="111">
        <v>62</v>
      </c>
    </row>
    <row r="701" spans="1:5" ht="13.5">
      <c r="A701" s="93" t="s">
        <v>99</v>
      </c>
      <c r="B701" s="109">
        <v>80</v>
      </c>
      <c r="C701" s="110">
        <v>1575</v>
      </c>
      <c r="D701" s="109">
        <v>479</v>
      </c>
      <c r="E701" s="111">
        <v>1079</v>
      </c>
    </row>
    <row r="702" spans="1:5" ht="13.5">
      <c r="A702" s="93" t="s">
        <v>100</v>
      </c>
      <c r="B702" s="109">
        <v>18</v>
      </c>
      <c r="C702" s="110">
        <v>137</v>
      </c>
      <c r="D702" s="109">
        <v>80</v>
      </c>
      <c r="E702" s="111">
        <v>57</v>
      </c>
    </row>
    <row r="703" spans="1:5" ht="13.5">
      <c r="A703" s="93" t="s">
        <v>101</v>
      </c>
      <c r="B703" s="109">
        <v>99</v>
      </c>
      <c r="C703" s="110">
        <v>511</v>
      </c>
      <c r="D703" s="109">
        <v>376</v>
      </c>
      <c r="E703" s="111">
        <v>135</v>
      </c>
    </row>
    <row r="704" spans="1:5" ht="13.5">
      <c r="A704" s="93"/>
      <c r="B704" s="109"/>
      <c r="C704" s="110"/>
      <c r="D704" s="109"/>
      <c r="E704" s="111"/>
    </row>
    <row r="705" spans="1:5" ht="13.5">
      <c r="A705" s="93" t="s">
        <v>142</v>
      </c>
      <c r="B705" s="109">
        <f>SUM(B707:B723)</f>
        <v>946</v>
      </c>
      <c r="C705" s="110">
        <f>SUM(C707:C723)</f>
        <v>10331</v>
      </c>
      <c r="D705" s="109">
        <f>SUM(D707:D723)</f>
        <v>6039</v>
      </c>
      <c r="E705" s="111">
        <f>SUM(E707:E723)</f>
        <v>4225</v>
      </c>
    </row>
    <row r="706" spans="1:5" ht="13.5">
      <c r="A706" s="93"/>
      <c r="B706" s="109"/>
      <c r="C706" s="110"/>
      <c r="D706" s="109"/>
      <c r="E706" s="111"/>
    </row>
    <row r="707" spans="1:5" ht="13.5">
      <c r="A707" s="93" t="s">
        <v>85</v>
      </c>
      <c r="B707" s="115">
        <v>12</v>
      </c>
      <c r="C707" s="110">
        <v>124</v>
      </c>
      <c r="D707" s="109">
        <v>97</v>
      </c>
      <c r="E707" s="111">
        <v>25</v>
      </c>
    </row>
    <row r="708" spans="1:5" ht="13.5">
      <c r="A708" s="93" t="s">
        <v>86</v>
      </c>
      <c r="B708" s="115" t="s">
        <v>178</v>
      </c>
      <c r="C708" s="116" t="s">
        <v>178</v>
      </c>
      <c r="D708" s="115" t="s">
        <v>178</v>
      </c>
      <c r="E708" s="117" t="s">
        <v>178</v>
      </c>
    </row>
    <row r="709" spans="1:5" ht="13.5">
      <c r="A709" s="93" t="s">
        <v>87</v>
      </c>
      <c r="B709" s="115">
        <v>129</v>
      </c>
      <c r="C709" s="116">
        <v>685</v>
      </c>
      <c r="D709" s="115">
        <v>528</v>
      </c>
      <c r="E709" s="117">
        <v>157</v>
      </c>
    </row>
    <row r="710" spans="1:5" ht="13.5">
      <c r="A710" s="93" t="s">
        <v>88</v>
      </c>
      <c r="B710" s="115">
        <v>160</v>
      </c>
      <c r="C710" s="116">
        <v>4476</v>
      </c>
      <c r="D710" s="115">
        <v>3215</v>
      </c>
      <c r="E710" s="117">
        <v>1261</v>
      </c>
    </row>
    <row r="711" spans="1:5" ht="13.5">
      <c r="A711" s="93" t="s">
        <v>89</v>
      </c>
      <c r="B711" s="112" t="s">
        <v>178</v>
      </c>
      <c r="C711" s="116" t="s">
        <v>178</v>
      </c>
      <c r="D711" s="115" t="s">
        <v>178</v>
      </c>
      <c r="E711" s="117" t="s">
        <v>178</v>
      </c>
    </row>
    <row r="712" spans="1:5" ht="13.5">
      <c r="A712" s="93" t="s">
        <v>90</v>
      </c>
      <c r="B712" s="115">
        <v>2</v>
      </c>
      <c r="C712" s="113">
        <v>4</v>
      </c>
      <c r="D712" s="112">
        <v>3</v>
      </c>
      <c r="E712" s="114">
        <v>1</v>
      </c>
    </row>
    <row r="713" spans="1:5" ht="13.5">
      <c r="A713" s="93" t="s">
        <v>91</v>
      </c>
      <c r="B713" s="115">
        <v>21</v>
      </c>
      <c r="C713" s="113">
        <v>418</v>
      </c>
      <c r="D713" s="112">
        <v>347</v>
      </c>
      <c r="E713" s="114">
        <v>64</v>
      </c>
    </row>
    <row r="714" spans="1:5" ht="13.5">
      <c r="A714" s="93" t="s">
        <v>92</v>
      </c>
      <c r="B714" s="115">
        <v>210</v>
      </c>
      <c r="C714" s="113">
        <v>1474</v>
      </c>
      <c r="D714" s="112">
        <v>596</v>
      </c>
      <c r="E714" s="114">
        <v>878</v>
      </c>
    </row>
    <row r="715" spans="1:5" ht="13.5">
      <c r="A715" s="93" t="s">
        <v>93</v>
      </c>
      <c r="B715" s="115">
        <v>8</v>
      </c>
      <c r="C715" s="113">
        <v>81</v>
      </c>
      <c r="D715" s="112">
        <v>35</v>
      </c>
      <c r="E715" s="114">
        <v>46</v>
      </c>
    </row>
    <row r="716" spans="1:5" ht="13.5">
      <c r="A716" s="93" t="s">
        <v>94</v>
      </c>
      <c r="B716" s="115">
        <v>16</v>
      </c>
      <c r="C716" s="113">
        <v>41</v>
      </c>
      <c r="D716" s="112">
        <v>23</v>
      </c>
      <c r="E716" s="114">
        <v>18</v>
      </c>
    </row>
    <row r="717" spans="1:5" ht="13.5">
      <c r="A717" s="93" t="s">
        <v>95</v>
      </c>
      <c r="B717" s="115">
        <v>28</v>
      </c>
      <c r="C717" s="113">
        <v>67</v>
      </c>
      <c r="D717" s="112">
        <v>42</v>
      </c>
      <c r="E717" s="114">
        <v>24</v>
      </c>
    </row>
    <row r="718" spans="1:5" ht="13.5">
      <c r="A718" s="93" t="s">
        <v>96</v>
      </c>
      <c r="B718" s="115">
        <v>89</v>
      </c>
      <c r="C718" s="113">
        <v>730</v>
      </c>
      <c r="D718" s="112">
        <v>265</v>
      </c>
      <c r="E718" s="114">
        <v>425</v>
      </c>
    </row>
    <row r="719" spans="1:5" ht="13.5">
      <c r="A719" s="93" t="s">
        <v>97</v>
      </c>
      <c r="B719" s="115">
        <v>93</v>
      </c>
      <c r="C719" s="113">
        <v>292</v>
      </c>
      <c r="D719" s="112">
        <v>119</v>
      </c>
      <c r="E719" s="114">
        <v>173</v>
      </c>
    </row>
    <row r="720" spans="1:5" ht="13.5">
      <c r="A720" s="93" t="s">
        <v>98</v>
      </c>
      <c r="B720" s="115">
        <v>23</v>
      </c>
      <c r="C720" s="113">
        <v>75</v>
      </c>
      <c r="D720" s="112">
        <v>27</v>
      </c>
      <c r="E720" s="114">
        <v>48</v>
      </c>
    </row>
    <row r="721" spans="1:5" ht="13.5">
      <c r="A721" s="93" t="s">
        <v>99</v>
      </c>
      <c r="B721" s="115">
        <v>67</v>
      </c>
      <c r="C721" s="113">
        <v>1361</v>
      </c>
      <c r="D721" s="112">
        <v>395</v>
      </c>
      <c r="E721" s="114">
        <v>949</v>
      </c>
    </row>
    <row r="722" spans="1:5" ht="13.5">
      <c r="A722" s="93" t="s">
        <v>100</v>
      </c>
      <c r="B722" s="115">
        <v>12</v>
      </c>
      <c r="C722" s="113">
        <v>105</v>
      </c>
      <c r="D722" s="112">
        <v>61</v>
      </c>
      <c r="E722" s="114">
        <v>44</v>
      </c>
    </row>
    <row r="723" spans="1:5" ht="13.5">
      <c r="A723" s="93" t="s">
        <v>101</v>
      </c>
      <c r="B723" s="115">
        <v>76</v>
      </c>
      <c r="C723" s="113">
        <v>398</v>
      </c>
      <c r="D723" s="112">
        <v>286</v>
      </c>
      <c r="E723" s="114">
        <v>112</v>
      </c>
    </row>
    <row r="724" spans="1:5" ht="13.5">
      <c r="A724" s="93"/>
      <c r="B724" s="115"/>
      <c r="C724" s="113"/>
      <c r="D724" s="112"/>
      <c r="E724" s="114"/>
    </row>
    <row r="725" spans="1:5" ht="13.5">
      <c r="A725" s="93" t="s">
        <v>191</v>
      </c>
      <c r="B725" s="109">
        <f>SUM(B727:B743)</f>
        <v>340</v>
      </c>
      <c r="C725" s="110">
        <f>SUM(C727:C743)</f>
        <v>3204</v>
      </c>
      <c r="D725" s="109">
        <f>SUM(D727:D743)</f>
        <v>2073</v>
      </c>
      <c r="E725" s="111">
        <f>SUM(E727:E743)</f>
        <v>1131</v>
      </c>
    </row>
    <row r="726" spans="1:5" ht="13.5">
      <c r="A726" s="93"/>
      <c r="B726" s="115"/>
      <c r="C726" s="113"/>
      <c r="D726" s="112"/>
      <c r="E726" s="114"/>
    </row>
    <row r="727" spans="1:5" ht="13.5">
      <c r="A727" s="93" t="s">
        <v>85</v>
      </c>
      <c r="B727" s="115">
        <v>3</v>
      </c>
      <c r="C727" s="113">
        <v>51</v>
      </c>
      <c r="D727" s="112">
        <v>6</v>
      </c>
      <c r="E727" s="114">
        <v>45</v>
      </c>
    </row>
    <row r="728" spans="1:5" ht="13.5">
      <c r="A728" s="93" t="s">
        <v>86</v>
      </c>
      <c r="B728" s="115" t="s">
        <v>178</v>
      </c>
      <c r="C728" s="113" t="s">
        <v>178</v>
      </c>
      <c r="D728" s="112" t="s">
        <v>178</v>
      </c>
      <c r="E728" s="114" t="s">
        <v>178</v>
      </c>
    </row>
    <row r="729" spans="1:5" ht="13.5">
      <c r="A729" s="93" t="s">
        <v>87</v>
      </c>
      <c r="B729" s="115">
        <v>49</v>
      </c>
      <c r="C729" s="113">
        <v>341</v>
      </c>
      <c r="D729" s="112">
        <v>253</v>
      </c>
      <c r="E729" s="114">
        <v>88</v>
      </c>
    </row>
    <row r="730" spans="1:5" ht="13.5">
      <c r="A730" s="93" t="s">
        <v>88</v>
      </c>
      <c r="B730" s="115">
        <v>73</v>
      </c>
      <c r="C730" s="113">
        <v>1609</v>
      </c>
      <c r="D730" s="112">
        <v>1194</v>
      </c>
      <c r="E730" s="114">
        <v>415</v>
      </c>
    </row>
    <row r="731" spans="1:5" ht="13.5">
      <c r="A731" s="93" t="s">
        <v>89</v>
      </c>
      <c r="B731" s="115" t="s">
        <v>178</v>
      </c>
      <c r="C731" s="113" t="s">
        <v>178</v>
      </c>
      <c r="D731" s="112" t="s">
        <v>178</v>
      </c>
      <c r="E731" s="114" t="s">
        <v>178</v>
      </c>
    </row>
    <row r="732" spans="1:5" ht="13.5">
      <c r="A732" s="93" t="s">
        <v>90</v>
      </c>
      <c r="B732" s="115" t="s">
        <v>178</v>
      </c>
      <c r="C732" s="113" t="s">
        <v>178</v>
      </c>
      <c r="D732" s="112" t="s">
        <v>178</v>
      </c>
      <c r="E732" s="114" t="s">
        <v>178</v>
      </c>
    </row>
    <row r="733" spans="1:5" ht="13.5">
      <c r="A733" s="93" t="s">
        <v>91</v>
      </c>
      <c r="B733" s="115">
        <v>8</v>
      </c>
      <c r="C733" s="113">
        <v>98</v>
      </c>
      <c r="D733" s="112">
        <v>66</v>
      </c>
      <c r="E733" s="114">
        <v>32</v>
      </c>
    </row>
    <row r="734" spans="1:5" ht="13.5">
      <c r="A734" s="93" t="s">
        <v>92</v>
      </c>
      <c r="B734" s="115">
        <v>72</v>
      </c>
      <c r="C734" s="113">
        <v>352</v>
      </c>
      <c r="D734" s="112">
        <v>206</v>
      </c>
      <c r="E734" s="114">
        <v>146</v>
      </c>
    </row>
    <row r="735" spans="1:5" ht="13.5">
      <c r="A735" s="93" t="s">
        <v>93</v>
      </c>
      <c r="B735" s="115">
        <v>4</v>
      </c>
      <c r="C735" s="116">
        <v>38</v>
      </c>
      <c r="D735" s="115">
        <v>12</v>
      </c>
      <c r="E735" s="117">
        <v>26</v>
      </c>
    </row>
    <row r="736" spans="1:5" ht="13.5">
      <c r="A736" s="93" t="s">
        <v>94</v>
      </c>
      <c r="B736" s="115">
        <v>13</v>
      </c>
      <c r="C736" s="116">
        <v>18</v>
      </c>
      <c r="D736" s="115">
        <v>12</v>
      </c>
      <c r="E736" s="117">
        <v>6</v>
      </c>
    </row>
    <row r="737" spans="1:5" ht="13.5">
      <c r="A737" s="93" t="s">
        <v>95</v>
      </c>
      <c r="B737" s="115">
        <v>7</v>
      </c>
      <c r="C737" s="116">
        <v>14</v>
      </c>
      <c r="D737" s="115">
        <v>9</v>
      </c>
      <c r="E737" s="117">
        <v>5</v>
      </c>
    </row>
    <row r="738" spans="1:5" ht="13.5">
      <c r="A738" s="93" t="s">
        <v>96</v>
      </c>
      <c r="B738" s="115">
        <v>36</v>
      </c>
      <c r="C738" s="116">
        <v>257</v>
      </c>
      <c r="D738" s="115">
        <v>96</v>
      </c>
      <c r="E738" s="117">
        <v>161</v>
      </c>
    </row>
    <row r="739" spans="1:5" ht="13.5">
      <c r="A739" s="93" t="s">
        <v>97</v>
      </c>
      <c r="B739" s="115">
        <v>24</v>
      </c>
      <c r="C739" s="116">
        <v>46</v>
      </c>
      <c r="D739" s="115">
        <v>19</v>
      </c>
      <c r="E739" s="117">
        <v>27</v>
      </c>
    </row>
    <row r="740" spans="1:5" ht="13.5">
      <c r="A740" s="93" t="s">
        <v>98</v>
      </c>
      <c r="B740" s="115">
        <v>9</v>
      </c>
      <c r="C740" s="116">
        <v>21</v>
      </c>
      <c r="D740" s="115">
        <v>7</v>
      </c>
      <c r="E740" s="117">
        <v>14</v>
      </c>
    </row>
    <row r="741" spans="1:5" ht="13.5">
      <c r="A741" s="93" t="s">
        <v>99</v>
      </c>
      <c r="B741" s="115">
        <v>13</v>
      </c>
      <c r="C741" s="116">
        <v>214</v>
      </c>
      <c r="D741" s="115">
        <v>84</v>
      </c>
      <c r="E741" s="117">
        <v>130</v>
      </c>
    </row>
    <row r="742" spans="1:5" ht="13.5">
      <c r="A742" s="93" t="s">
        <v>100</v>
      </c>
      <c r="B742" s="115">
        <v>6</v>
      </c>
      <c r="C742" s="116">
        <v>32</v>
      </c>
      <c r="D742" s="115">
        <v>19</v>
      </c>
      <c r="E742" s="117">
        <v>13</v>
      </c>
    </row>
    <row r="743" spans="1:5" ht="13.5">
      <c r="A743" s="93" t="s">
        <v>101</v>
      </c>
      <c r="B743" s="115">
        <v>23</v>
      </c>
      <c r="C743" s="116">
        <v>113</v>
      </c>
      <c r="D743" s="115">
        <v>90</v>
      </c>
      <c r="E743" s="117">
        <v>23</v>
      </c>
    </row>
    <row r="744" spans="1:5" ht="13.5">
      <c r="A744" s="93"/>
      <c r="B744" s="115"/>
      <c r="C744" s="116"/>
      <c r="D744" s="115"/>
      <c r="E744" s="117"/>
    </row>
    <row r="745" spans="1:5" ht="13.5">
      <c r="A745" s="93" t="s">
        <v>143</v>
      </c>
      <c r="B745" s="109">
        <f>SUM(B747:B763)</f>
        <v>1575</v>
      </c>
      <c r="C745" s="110">
        <f>SUM(C747:C763)</f>
        <v>16921</v>
      </c>
      <c r="D745" s="109">
        <f>SUM(D747:D763)</f>
        <v>10466</v>
      </c>
      <c r="E745" s="111">
        <f>SUM(E747:E763)</f>
        <v>6408</v>
      </c>
    </row>
    <row r="746" spans="1:5" ht="13.5">
      <c r="A746" s="93"/>
      <c r="B746" s="115"/>
      <c r="C746" s="116"/>
      <c r="D746" s="115"/>
      <c r="E746" s="117"/>
    </row>
    <row r="747" spans="1:5" ht="13.5">
      <c r="A747" s="93" t="s">
        <v>85</v>
      </c>
      <c r="B747" s="115">
        <v>22</v>
      </c>
      <c r="C747" s="116">
        <v>282</v>
      </c>
      <c r="D747" s="115">
        <v>210</v>
      </c>
      <c r="E747" s="117">
        <v>72</v>
      </c>
    </row>
    <row r="748" spans="1:5" ht="13.5">
      <c r="A748" s="93" t="s">
        <v>86</v>
      </c>
      <c r="B748" s="115">
        <v>1</v>
      </c>
      <c r="C748" s="116">
        <v>14</v>
      </c>
      <c r="D748" s="115">
        <v>14</v>
      </c>
      <c r="E748" s="117" t="s">
        <v>238</v>
      </c>
    </row>
    <row r="749" spans="1:5" ht="13.5">
      <c r="A749" s="93" t="s">
        <v>87</v>
      </c>
      <c r="B749" s="115">
        <v>205</v>
      </c>
      <c r="C749" s="116">
        <v>1167</v>
      </c>
      <c r="D749" s="115">
        <v>943</v>
      </c>
      <c r="E749" s="117">
        <v>223</v>
      </c>
    </row>
    <row r="750" spans="1:5" ht="13.5">
      <c r="A750" s="93" t="s">
        <v>88</v>
      </c>
      <c r="B750" s="115">
        <v>345</v>
      </c>
      <c r="C750" s="116">
        <v>7780</v>
      </c>
      <c r="D750" s="115">
        <v>5548</v>
      </c>
      <c r="E750" s="117">
        <v>2192</v>
      </c>
    </row>
    <row r="751" spans="1:5" ht="13.5">
      <c r="A751" s="93" t="s">
        <v>89</v>
      </c>
      <c r="B751" s="115" t="s">
        <v>238</v>
      </c>
      <c r="C751" s="115" t="s">
        <v>258</v>
      </c>
      <c r="D751" s="115" t="s">
        <v>238</v>
      </c>
      <c r="E751" s="115" t="s">
        <v>259</v>
      </c>
    </row>
    <row r="752" spans="1:5" ht="13.5">
      <c r="A752" s="93" t="s">
        <v>90</v>
      </c>
      <c r="B752" s="109">
        <v>1</v>
      </c>
      <c r="C752" s="116">
        <v>6</v>
      </c>
      <c r="D752" s="115">
        <v>6</v>
      </c>
      <c r="E752" s="115" t="s">
        <v>238</v>
      </c>
    </row>
    <row r="753" spans="1:5" ht="13.5">
      <c r="A753" s="93" t="s">
        <v>91</v>
      </c>
      <c r="B753" s="109">
        <v>50</v>
      </c>
      <c r="C753" s="110">
        <v>1079</v>
      </c>
      <c r="D753" s="109">
        <v>761</v>
      </c>
      <c r="E753" s="111">
        <v>318</v>
      </c>
    </row>
    <row r="754" spans="1:5" ht="13.5">
      <c r="A754" s="93" t="s">
        <v>92</v>
      </c>
      <c r="B754" s="109">
        <v>305</v>
      </c>
      <c r="C754" s="110">
        <v>2534</v>
      </c>
      <c r="D754" s="109">
        <v>1132</v>
      </c>
      <c r="E754" s="111">
        <v>1396</v>
      </c>
    </row>
    <row r="755" spans="1:5" ht="13.5">
      <c r="A755" s="93" t="s">
        <v>93</v>
      </c>
      <c r="B755" s="109">
        <v>13</v>
      </c>
      <c r="C755" s="110">
        <v>171</v>
      </c>
      <c r="D755" s="109">
        <v>94</v>
      </c>
      <c r="E755" s="111">
        <v>77</v>
      </c>
    </row>
    <row r="756" spans="1:5" ht="13.5">
      <c r="A756" s="93" t="s">
        <v>94</v>
      </c>
      <c r="B756" s="112">
        <v>24</v>
      </c>
      <c r="C756" s="110">
        <v>202</v>
      </c>
      <c r="D756" s="109">
        <v>164</v>
      </c>
      <c r="E756" s="111">
        <v>38</v>
      </c>
    </row>
    <row r="757" spans="1:5" ht="13.5">
      <c r="A757" s="93" t="s">
        <v>95</v>
      </c>
      <c r="B757" s="112">
        <v>41</v>
      </c>
      <c r="C757" s="110">
        <v>218</v>
      </c>
      <c r="D757" s="109">
        <v>166</v>
      </c>
      <c r="E757" s="111">
        <v>52</v>
      </c>
    </row>
    <row r="758" spans="1:5" ht="13.5">
      <c r="A758" s="93" t="s">
        <v>96</v>
      </c>
      <c r="B758" s="109">
        <v>130</v>
      </c>
      <c r="C758" s="113">
        <v>623</v>
      </c>
      <c r="D758" s="112">
        <v>206</v>
      </c>
      <c r="E758" s="114">
        <v>417</v>
      </c>
    </row>
    <row r="759" spans="1:5" ht="13.5">
      <c r="A759" s="93" t="s">
        <v>97</v>
      </c>
      <c r="B759" s="109">
        <v>125</v>
      </c>
      <c r="C759" s="110">
        <v>410</v>
      </c>
      <c r="D759" s="109">
        <v>154</v>
      </c>
      <c r="E759" s="111">
        <v>256</v>
      </c>
    </row>
    <row r="760" spans="1:5" ht="13.5">
      <c r="A760" s="93" t="s">
        <v>98</v>
      </c>
      <c r="B760" s="112">
        <v>43</v>
      </c>
      <c r="C760" s="110">
        <v>142</v>
      </c>
      <c r="D760" s="109">
        <v>61</v>
      </c>
      <c r="E760" s="111">
        <v>81</v>
      </c>
    </row>
    <row r="761" spans="1:5" ht="13.5">
      <c r="A761" s="93" t="s">
        <v>99</v>
      </c>
      <c r="B761" s="109">
        <v>99</v>
      </c>
      <c r="C761" s="113">
        <v>1165</v>
      </c>
      <c r="D761" s="112">
        <v>306</v>
      </c>
      <c r="E761" s="114">
        <v>859</v>
      </c>
    </row>
    <row r="762" spans="1:5" ht="13.5">
      <c r="A762" s="93" t="s">
        <v>100</v>
      </c>
      <c r="B762" s="109">
        <v>15</v>
      </c>
      <c r="C762" s="110">
        <v>120</v>
      </c>
      <c r="D762" s="109">
        <v>59</v>
      </c>
      <c r="E762" s="111">
        <v>61</v>
      </c>
    </row>
    <row r="763" spans="1:5" ht="13.5">
      <c r="A763" s="93" t="s">
        <v>101</v>
      </c>
      <c r="B763" s="109">
        <v>156</v>
      </c>
      <c r="C763" s="110">
        <v>1008</v>
      </c>
      <c r="D763" s="109">
        <v>642</v>
      </c>
      <c r="E763" s="111">
        <v>366</v>
      </c>
    </row>
    <row r="764" spans="1:5" ht="13.5">
      <c r="A764" s="93"/>
      <c r="B764" s="109"/>
      <c r="C764" s="110"/>
      <c r="D764" s="109"/>
      <c r="E764" s="111"/>
    </row>
    <row r="765" spans="1:5" ht="13.5">
      <c r="A765" s="93" t="s">
        <v>144</v>
      </c>
      <c r="B765" s="109">
        <f>SUM(B767:B783)</f>
        <v>702</v>
      </c>
      <c r="C765" s="110">
        <f>SUM(C767:C783)</f>
        <v>7007</v>
      </c>
      <c r="D765" s="109">
        <f>SUM(D767:D783)</f>
        <v>4419</v>
      </c>
      <c r="E765" s="111">
        <f>SUM(E767:E783)</f>
        <v>2588</v>
      </c>
    </row>
    <row r="766" spans="1:5" ht="13.5">
      <c r="A766" s="93"/>
      <c r="B766" s="109"/>
      <c r="C766" s="110"/>
      <c r="D766" s="109"/>
      <c r="E766" s="111"/>
    </row>
    <row r="767" spans="1:5" ht="13.5">
      <c r="A767" s="93" t="s">
        <v>85</v>
      </c>
      <c r="B767" s="109">
        <v>9</v>
      </c>
      <c r="C767" s="110">
        <v>76</v>
      </c>
      <c r="D767" s="109">
        <v>41</v>
      </c>
      <c r="E767" s="111">
        <v>35</v>
      </c>
    </row>
    <row r="768" spans="1:5" ht="13.5">
      <c r="A768" s="93" t="s">
        <v>86</v>
      </c>
      <c r="B768" s="109">
        <v>1</v>
      </c>
      <c r="C768" s="110">
        <v>14</v>
      </c>
      <c r="D768" s="109">
        <v>14</v>
      </c>
      <c r="E768" s="111" t="s">
        <v>178</v>
      </c>
    </row>
    <row r="769" spans="1:5" ht="13.5">
      <c r="A769" s="93" t="s">
        <v>87</v>
      </c>
      <c r="B769" s="109">
        <v>74</v>
      </c>
      <c r="C769" s="110">
        <v>354</v>
      </c>
      <c r="D769" s="109">
        <v>269</v>
      </c>
      <c r="E769" s="111">
        <v>85</v>
      </c>
    </row>
    <row r="770" spans="1:5" ht="13.5">
      <c r="A770" s="93" t="s">
        <v>88</v>
      </c>
      <c r="B770" s="109">
        <v>136</v>
      </c>
      <c r="C770" s="110">
        <v>3730</v>
      </c>
      <c r="D770" s="109">
        <v>2815</v>
      </c>
      <c r="E770" s="111">
        <v>915</v>
      </c>
    </row>
    <row r="771" spans="1:5" ht="13.5">
      <c r="A771" s="93" t="s">
        <v>89</v>
      </c>
      <c r="B771" s="109" t="s">
        <v>178</v>
      </c>
      <c r="C771" s="110" t="s">
        <v>178</v>
      </c>
      <c r="D771" s="109" t="s">
        <v>178</v>
      </c>
      <c r="E771" s="111" t="s">
        <v>178</v>
      </c>
    </row>
    <row r="772" spans="1:5" ht="13.5">
      <c r="A772" s="93" t="s">
        <v>90</v>
      </c>
      <c r="B772" s="109" t="s">
        <v>178</v>
      </c>
      <c r="C772" s="110" t="s">
        <v>178</v>
      </c>
      <c r="D772" s="109" t="s">
        <v>178</v>
      </c>
      <c r="E772" s="111" t="s">
        <v>178</v>
      </c>
    </row>
    <row r="773" spans="1:5" ht="13.5">
      <c r="A773" s="93" t="s">
        <v>91</v>
      </c>
      <c r="B773" s="109">
        <v>16</v>
      </c>
      <c r="C773" s="110">
        <v>247</v>
      </c>
      <c r="D773" s="109">
        <v>203</v>
      </c>
      <c r="E773" s="111">
        <v>44</v>
      </c>
    </row>
    <row r="774" spans="1:5" ht="13.5">
      <c r="A774" s="93" t="s">
        <v>92</v>
      </c>
      <c r="B774" s="115">
        <v>135</v>
      </c>
      <c r="C774" s="110">
        <v>908</v>
      </c>
      <c r="D774" s="109">
        <v>408</v>
      </c>
      <c r="E774" s="111">
        <v>500</v>
      </c>
    </row>
    <row r="775" spans="1:5" ht="13.5">
      <c r="A775" s="93" t="s">
        <v>93</v>
      </c>
      <c r="B775" s="109">
        <v>6</v>
      </c>
      <c r="C775" s="116">
        <v>71</v>
      </c>
      <c r="D775" s="115">
        <v>31</v>
      </c>
      <c r="E775" s="117">
        <v>40</v>
      </c>
    </row>
    <row r="776" spans="1:5" ht="13.5">
      <c r="A776" s="93" t="s">
        <v>94</v>
      </c>
      <c r="B776" s="109">
        <v>12</v>
      </c>
      <c r="C776" s="116">
        <v>79</v>
      </c>
      <c r="D776" s="115">
        <v>66</v>
      </c>
      <c r="E776" s="117">
        <v>13</v>
      </c>
    </row>
    <row r="777" spans="1:5" ht="13.5">
      <c r="A777" s="93" t="s">
        <v>95</v>
      </c>
      <c r="B777" s="109">
        <v>27</v>
      </c>
      <c r="C777" s="116">
        <v>86</v>
      </c>
      <c r="D777" s="115">
        <v>46</v>
      </c>
      <c r="E777" s="117">
        <v>40</v>
      </c>
    </row>
    <row r="778" spans="1:5" ht="13.5">
      <c r="A778" s="93" t="s">
        <v>96</v>
      </c>
      <c r="B778" s="109">
        <v>71</v>
      </c>
      <c r="C778" s="116">
        <v>308</v>
      </c>
      <c r="D778" s="115">
        <v>110</v>
      </c>
      <c r="E778" s="117">
        <v>198</v>
      </c>
    </row>
    <row r="779" spans="1:5" ht="13.5">
      <c r="A779" s="93" t="s">
        <v>97</v>
      </c>
      <c r="B779" s="109">
        <v>63</v>
      </c>
      <c r="C779" s="116">
        <v>169</v>
      </c>
      <c r="D779" s="115">
        <v>52</v>
      </c>
      <c r="E779" s="117">
        <v>117</v>
      </c>
    </row>
    <row r="780" spans="1:5" ht="13.5">
      <c r="A780" s="93" t="s">
        <v>98</v>
      </c>
      <c r="B780" s="109">
        <v>31</v>
      </c>
      <c r="C780" s="116">
        <v>101</v>
      </c>
      <c r="D780" s="115">
        <v>44</v>
      </c>
      <c r="E780" s="117">
        <v>57</v>
      </c>
    </row>
    <row r="781" spans="1:5" ht="13.5">
      <c r="A781" s="93" t="s">
        <v>99</v>
      </c>
      <c r="B781" s="109">
        <v>50</v>
      </c>
      <c r="C781" s="116">
        <v>572</v>
      </c>
      <c r="D781" s="115">
        <v>136</v>
      </c>
      <c r="E781" s="117">
        <v>436</v>
      </c>
    </row>
    <row r="782" spans="1:5" ht="13.5">
      <c r="A782" s="93" t="s">
        <v>100</v>
      </c>
      <c r="B782" s="109">
        <v>6</v>
      </c>
      <c r="C782" s="116">
        <v>47</v>
      </c>
      <c r="D782" s="115">
        <v>23</v>
      </c>
      <c r="E782" s="117">
        <v>24</v>
      </c>
    </row>
    <row r="783" spans="1:5" ht="13.5">
      <c r="A783" s="93" t="s">
        <v>101</v>
      </c>
      <c r="B783" s="109">
        <v>65</v>
      </c>
      <c r="C783" s="116">
        <v>245</v>
      </c>
      <c r="D783" s="115">
        <v>161</v>
      </c>
      <c r="E783" s="117">
        <v>84</v>
      </c>
    </row>
    <row r="784" spans="1:5" ht="13.5">
      <c r="A784" s="93"/>
      <c r="B784" s="109"/>
      <c r="C784" s="116"/>
      <c r="D784" s="115"/>
      <c r="E784" s="117"/>
    </row>
    <row r="785" spans="1:5" ht="13.5">
      <c r="A785" s="93" t="s">
        <v>145</v>
      </c>
      <c r="B785" s="109">
        <f>SUM(B787:B803)</f>
        <v>425</v>
      </c>
      <c r="C785" s="110">
        <f>SUM(C787:C803)</f>
        <v>4939</v>
      </c>
      <c r="D785" s="109">
        <f>SUM(D787:D803)</f>
        <v>2839</v>
      </c>
      <c r="E785" s="111">
        <f>SUM(E787:E803)</f>
        <v>2099</v>
      </c>
    </row>
    <row r="786" spans="1:5" ht="13.5">
      <c r="A786" s="93"/>
      <c r="B786" s="109"/>
      <c r="C786" s="116"/>
      <c r="D786" s="115"/>
      <c r="E786" s="117"/>
    </row>
    <row r="787" spans="1:5" ht="13.5">
      <c r="A787" s="93" t="s">
        <v>85</v>
      </c>
      <c r="B787" s="109">
        <v>10</v>
      </c>
      <c r="C787" s="116">
        <v>137</v>
      </c>
      <c r="D787" s="115">
        <v>110</v>
      </c>
      <c r="E787" s="117">
        <v>27</v>
      </c>
    </row>
    <row r="788" spans="1:5" ht="13.5">
      <c r="A788" s="93" t="s">
        <v>86</v>
      </c>
      <c r="B788" s="109" t="s">
        <v>178</v>
      </c>
      <c r="C788" s="116" t="s">
        <v>178</v>
      </c>
      <c r="D788" s="115" t="s">
        <v>178</v>
      </c>
      <c r="E788" s="117" t="s">
        <v>178</v>
      </c>
    </row>
    <row r="789" spans="1:5" ht="13.5">
      <c r="A789" s="93" t="s">
        <v>87</v>
      </c>
      <c r="B789" s="109">
        <v>69</v>
      </c>
      <c r="C789" s="116">
        <v>368</v>
      </c>
      <c r="D789" s="115">
        <v>295</v>
      </c>
      <c r="E789" s="117">
        <v>72</v>
      </c>
    </row>
    <row r="790" spans="1:5" ht="13.5">
      <c r="A790" s="93" t="s">
        <v>88</v>
      </c>
      <c r="B790" s="109">
        <v>93</v>
      </c>
      <c r="C790" s="116">
        <v>2021</v>
      </c>
      <c r="D790" s="115">
        <v>1273</v>
      </c>
      <c r="E790" s="117">
        <v>748</v>
      </c>
    </row>
    <row r="791" spans="1:5" ht="13.5">
      <c r="A791" s="93" t="s">
        <v>89</v>
      </c>
      <c r="B791" s="109" t="s">
        <v>178</v>
      </c>
      <c r="C791" s="116" t="s">
        <v>178</v>
      </c>
      <c r="D791" s="115" t="s">
        <v>178</v>
      </c>
      <c r="E791" s="117" t="s">
        <v>178</v>
      </c>
    </row>
    <row r="792" spans="1:5" ht="13.5">
      <c r="A792" s="93" t="s">
        <v>90</v>
      </c>
      <c r="B792" s="109" t="s">
        <v>178</v>
      </c>
      <c r="C792" s="116" t="s">
        <v>178</v>
      </c>
      <c r="D792" s="115" t="s">
        <v>178</v>
      </c>
      <c r="E792" s="117" t="s">
        <v>178</v>
      </c>
    </row>
    <row r="793" spans="1:5" ht="13.5">
      <c r="A793" s="93" t="s">
        <v>91</v>
      </c>
      <c r="B793" s="109">
        <v>20</v>
      </c>
      <c r="C793" s="116">
        <v>452</v>
      </c>
      <c r="D793" s="115">
        <v>271</v>
      </c>
      <c r="E793" s="117">
        <v>181</v>
      </c>
    </row>
    <row r="794" spans="1:5" ht="13.5">
      <c r="A794" s="93" t="s">
        <v>92</v>
      </c>
      <c r="B794" s="109">
        <v>76</v>
      </c>
      <c r="C794" s="116">
        <v>923</v>
      </c>
      <c r="D794" s="115">
        <v>350</v>
      </c>
      <c r="E794" s="117">
        <v>573</v>
      </c>
    </row>
    <row r="795" spans="1:5" ht="13.5">
      <c r="A795" s="93" t="s">
        <v>93</v>
      </c>
      <c r="B795" s="109">
        <v>2</v>
      </c>
      <c r="C795" s="116">
        <v>13</v>
      </c>
      <c r="D795" s="115">
        <v>5</v>
      </c>
      <c r="E795" s="117">
        <v>8</v>
      </c>
    </row>
    <row r="796" spans="1:5" ht="13.5">
      <c r="A796" s="93" t="s">
        <v>94</v>
      </c>
      <c r="B796" s="109">
        <v>6</v>
      </c>
      <c r="C796" s="116">
        <v>23</v>
      </c>
      <c r="D796" s="115">
        <v>18</v>
      </c>
      <c r="E796" s="117">
        <v>5</v>
      </c>
    </row>
    <row r="797" spans="1:5" ht="13.5">
      <c r="A797" s="93" t="s">
        <v>95</v>
      </c>
      <c r="B797" s="109">
        <v>8</v>
      </c>
      <c r="C797" s="116">
        <v>23</v>
      </c>
      <c r="D797" s="115">
        <v>15</v>
      </c>
      <c r="E797" s="117">
        <v>8</v>
      </c>
    </row>
    <row r="798" spans="1:5" ht="13.5">
      <c r="A798" s="93" t="s">
        <v>96</v>
      </c>
      <c r="B798" s="109">
        <v>20</v>
      </c>
      <c r="C798" s="110">
        <v>82</v>
      </c>
      <c r="D798" s="109">
        <v>30</v>
      </c>
      <c r="E798" s="111">
        <v>52</v>
      </c>
    </row>
    <row r="799" spans="1:5" ht="13.5">
      <c r="A799" s="93" t="s">
        <v>97</v>
      </c>
      <c r="B799" s="109">
        <v>30</v>
      </c>
      <c r="C799" s="110">
        <v>151</v>
      </c>
      <c r="D799" s="109">
        <v>67</v>
      </c>
      <c r="E799" s="111">
        <v>84</v>
      </c>
    </row>
    <row r="800" spans="1:5" ht="13.5">
      <c r="A800" s="93" t="s">
        <v>98</v>
      </c>
      <c r="B800" s="109">
        <v>5</v>
      </c>
      <c r="C800" s="110">
        <v>7</v>
      </c>
      <c r="D800" s="109">
        <v>3</v>
      </c>
      <c r="E800" s="111">
        <v>4</v>
      </c>
    </row>
    <row r="801" spans="1:5" ht="13.5">
      <c r="A801" s="93" t="s">
        <v>99</v>
      </c>
      <c r="B801" s="112">
        <v>24</v>
      </c>
      <c r="C801" s="110">
        <v>272</v>
      </c>
      <c r="D801" s="109">
        <v>53</v>
      </c>
      <c r="E801" s="111">
        <v>219</v>
      </c>
    </row>
    <row r="802" spans="1:5" ht="13.5">
      <c r="A802" s="93" t="s">
        <v>100</v>
      </c>
      <c r="B802" s="109">
        <v>4</v>
      </c>
      <c r="C802" s="113">
        <v>34</v>
      </c>
      <c r="D802" s="112">
        <v>17</v>
      </c>
      <c r="E802" s="114">
        <v>17</v>
      </c>
    </row>
    <row r="803" spans="1:5" ht="13.5">
      <c r="A803" s="93" t="s">
        <v>101</v>
      </c>
      <c r="B803" s="109">
        <v>58</v>
      </c>
      <c r="C803" s="110">
        <v>433</v>
      </c>
      <c r="D803" s="109">
        <v>332</v>
      </c>
      <c r="E803" s="111">
        <v>101</v>
      </c>
    </row>
    <row r="804" spans="1:5" ht="13.5">
      <c r="A804" s="93"/>
      <c r="B804" s="109"/>
      <c r="C804" s="110"/>
      <c r="D804" s="109"/>
      <c r="E804" s="111"/>
    </row>
    <row r="805" spans="1:5" ht="13.5">
      <c r="A805" s="93" t="s">
        <v>146</v>
      </c>
      <c r="B805" s="109">
        <f>SUM(B807:B823)</f>
        <v>448</v>
      </c>
      <c r="C805" s="110">
        <f>SUM(C807:C823)</f>
        <v>4975</v>
      </c>
      <c r="D805" s="109">
        <f>SUM(D807:D823)</f>
        <v>3208</v>
      </c>
      <c r="E805" s="111">
        <f>SUM(E807:E823)</f>
        <v>1721</v>
      </c>
    </row>
    <row r="806" spans="1:5" ht="13.5">
      <c r="A806" s="93"/>
      <c r="B806" s="109"/>
      <c r="C806" s="110"/>
      <c r="D806" s="109"/>
      <c r="E806" s="114"/>
    </row>
    <row r="807" spans="1:5" ht="13.5">
      <c r="A807" s="93" t="s">
        <v>85</v>
      </c>
      <c r="B807" s="109">
        <v>3</v>
      </c>
      <c r="C807" s="110">
        <v>69</v>
      </c>
      <c r="D807" s="109">
        <v>59</v>
      </c>
      <c r="E807" s="111">
        <v>10</v>
      </c>
    </row>
    <row r="808" spans="1:5" ht="13.5">
      <c r="A808" s="93" t="s">
        <v>86</v>
      </c>
      <c r="B808" s="109" t="s">
        <v>178</v>
      </c>
      <c r="C808" s="110" t="s">
        <v>178</v>
      </c>
      <c r="D808" s="109" t="s">
        <v>178</v>
      </c>
      <c r="E808" s="111" t="s">
        <v>178</v>
      </c>
    </row>
    <row r="809" spans="1:5" ht="13.5">
      <c r="A809" s="93" t="s">
        <v>87</v>
      </c>
      <c r="B809" s="109">
        <v>62</v>
      </c>
      <c r="C809" s="110">
        <v>445</v>
      </c>
      <c r="D809" s="109">
        <v>379</v>
      </c>
      <c r="E809" s="111">
        <v>66</v>
      </c>
    </row>
    <row r="810" spans="1:5" ht="13.5">
      <c r="A810" s="93" t="s">
        <v>88</v>
      </c>
      <c r="B810" s="109">
        <v>116</v>
      </c>
      <c r="C810" s="110">
        <v>2029</v>
      </c>
      <c r="D810" s="109">
        <v>1460</v>
      </c>
      <c r="E810" s="111">
        <v>529</v>
      </c>
    </row>
    <row r="811" spans="1:5" ht="13.5">
      <c r="A811" s="93" t="s">
        <v>89</v>
      </c>
      <c r="B811" s="109" t="s">
        <v>178</v>
      </c>
      <c r="C811" s="110" t="s">
        <v>178</v>
      </c>
      <c r="D811" s="109" t="s">
        <v>178</v>
      </c>
      <c r="E811" s="111" t="s">
        <v>178</v>
      </c>
    </row>
    <row r="812" spans="1:5" ht="13.5">
      <c r="A812" s="93" t="s">
        <v>90</v>
      </c>
      <c r="B812" s="109">
        <v>1</v>
      </c>
      <c r="C812" s="110">
        <v>6</v>
      </c>
      <c r="D812" s="109">
        <v>6</v>
      </c>
      <c r="E812" s="111" t="s">
        <v>178</v>
      </c>
    </row>
    <row r="813" spans="1:5" ht="13.5">
      <c r="A813" s="93" t="s">
        <v>91</v>
      </c>
      <c r="B813" s="109">
        <v>14</v>
      </c>
      <c r="C813" s="110">
        <v>380</v>
      </c>
      <c r="D813" s="109">
        <v>287</v>
      </c>
      <c r="E813" s="111">
        <v>93</v>
      </c>
    </row>
    <row r="814" spans="1:5" ht="13.5">
      <c r="A814" s="93" t="s">
        <v>92</v>
      </c>
      <c r="B814" s="109">
        <v>94</v>
      </c>
      <c r="C814" s="110">
        <v>703</v>
      </c>
      <c r="D814" s="109">
        <v>374</v>
      </c>
      <c r="E814" s="111">
        <v>323</v>
      </c>
    </row>
    <row r="815" spans="1:5" ht="13.5">
      <c r="A815" s="93" t="s">
        <v>93</v>
      </c>
      <c r="B815" s="109">
        <v>5</v>
      </c>
      <c r="C815" s="110">
        <v>87</v>
      </c>
      <c r="D815" s="109">
        <v>58</v>
      </c>
      <c r="E815" s="111">
        <v>29</v>
      </c>
    </row>
    <row r="816" spans="1:5" ht="13.5">
      <c r="A816" s="93" t="s">
        <v>94</v>
      </c>
      <c r="B816" s="109">
        <v>6</v>
      </c>
      <c r="C816" s="110">
        <v>100</v>
      </c>
      <c r="D816" s="109">
        <v>80</v>
      </c>
      <c r="E816" s="111">
        <v>20</v>
      </c>
    </row>
    <row r="817" spans="1:5" ht="13.5">
      <c r="A817" s="93" t="s">
        <v>95</v>
      </c>
      <c r="B817" s="109">
        <v>6</v>
      </c>
      <c r="C817" s="110">
        <v>109</v>
      </c>
      <c r="D817" s="109">
        <v>105</v>
      </c>
      <c r="E817" s="111">
        <v>4</v>
      </c>
    </row>
    <row r="818" spans="1:5" ht="13.5">
      <c r="A818" s="93" t="s">
        <v>96</v>
      </c>
      <c r="B818" s="109">
        <v>39</v>
      </c>
      <c r="C818" s="110">
        <v>233</v>
      </c>
      <c r="D818" s="109">
        <v>66</v>
      </c>
      <c r="E818" s="111">
        <v>167</v>
      </c>
    </row>
    <row r="819" spans="1:5" ht="13.5">
      <c r="A819" s="93" t="s">
        <v>97</v>
      </c>
      <c r="B819" s="115">
        <v>32</v>
      </c>
      <c r="C819" s="110">
        <v>90</v>
      </c>
      <c r="D819" s="109">
        <v>35</v>
      </c>
      <c r="E819" s="111">
        <v>55</v>
      </c>
    </row>
    <row r="820" spans="1:5" ht="13.5">
      <c r="A820" s="93" t="s">
        <v>98</v>
      </c>
      <c r="B820" s="115">
        <v>7</v>
      </c>
      <c r="C820" s="110">
        <v>34</v>
      </c>
      <c r="D820" s="109">
        <v>14</v>
      </c>
      <c r="E820" s="111">
        <v>20</v>
      </c>
    </row>
    <row r="821" spans="1:5" ht="13.5">
      <c r="A821" s="93" t="s">
        <v>99</v>
      </c>
      <c r="B821" s="115">
        <v>25</v>
      </c>
      <c r="C821" s="116">
        <v>321</v>
      </c>
      <c r="D821" s="115">
        <v>117</v>
      </c>
      <c r="E821" s="117">
        <v>204</v>
      </c>
    </row>
    <row r="822" spans="1:5" ht="13.5">
      <c r="A822" s="93" t="s">
        <v>100</v>
      </c>
      <c r="B822" s="115">
        <v>5</v>
      </c>
      <c r="C822" s="116">
        <v>39</v>
      </c>
      <c r="D822" s="115">
        <v>19</v>
      </c>
      <c r="E822" s="117">
        <v>20</v>
      </c>
    </row>
    <row r="823" spans="1:5" ht="13.5">
      <c r="A823" s="93" t="s">
        <v>101</v>
      </c>
      <c r="B823" s="115">
        <v>33</v>
      </c>
      <c r="C823" s="116">
        <v>330</v>
      </c>
      <c r="D823" s="115">
        <v>149</v>
      </c>
      <c r="E823" s="117">
        <v>181</v>
      </c>
    </row>
    <row r="824" spans="1:5" ht="13.5">
      <c r="A824" s="93"/>
      <c r="B824" s="115"/>
      <c r="C824" s="116"/>
      <c r="D824" s="115"/>
      <c r="E824" s="117"/>
    </row>
    <row r="825" spans="1:5" ht="13.5">
      <c r="A825" s="93" t="s">
        <v>147</v>
      </c>
      <c r="B825" s="109">
        <f>SUM(B827:B843)</f>
        <v>2761</v>
      </c>
      <c r="C825" s="110">
        <f>SUM(C827:C843)</f>
        <v>24814</v>
      </c>
      <c r="D825" s="109">
        <f>SUM(D827:D843)</f>
        <v>13475</v>
      </c>
      <c r="E825" s="111">
        <f>SUM(E827:E843)</f>
        <v>11324</v>
      </c>
    </row>
    <row r="826" spans="1:5" ht="13.5">
      <c r="A826" s="93"/>
      <c r="B826" s="115"/>
      <c r="C826" s="116"/>
      <c r="D826" s="115"/>
      <c r="E826" s="117"/>
    </row>
    <row r="827" spans="1:5" ht="13.5">
      <c r="A827" s="93" t="s">
        <v>85</v>
      </c>
      <c r="B827" s="115">
        <v>34</v>
      </c>
      <c r="C827" s="116">
        <v>466</v>
      </c>
      <c r="D827" s="115">
        <v>320</v>
      </c>
      <c r="E827" s="117">
        <v>146</v>
      </c>
    </row>
    <row r="828" spans="1:5" ht="13.5">
      <c r="A828" s="93" t="s">
        <v>86</v>
      </c>
      <c r="B828" s="112">
        <v>8</v>
      </c>
      <c r="C828" s="116">
        <v>97</v>
      </c>
      <c r="D828" s="115">
        <v>88</v>
      </c>
      <c r="E828" s="117">
        <v>9</v>
      </c>
    </row>
    <row r="829" spans="1:5" ht="13.5">
      <c r="A829" s="93" t="s">
        <v>87</v>
      </c>
      <c r="B829" s="115">
        <v>450</v>
      </c>
      <c r="C829" s="113">
        <v>2584</v>
      </c>
      <c r="D829" s="112">
        <v>2016</v>
      </c>
      <c r="E829" s="114">
        <v>568</v>
      </c>
    </row>
    <row r="830" spans="1:5" ht="13.5">
      <c r="A830" s="93" t="s">
        <v>88</v>
      </c>
      <c r="B830" s="115">
        <v>396</v>
      </c>
      <c r="C830" s="116">
        <v>8478</v>
      </c>
      <c r="D830" s="115">
        <v>5660</v>
      </c>
      <c r="E830" s="117">
        <v>2818</v>
      </c>
    </row>
    <row r="831" spans="1:5" ht="13.5">
      <c r="A831" s="93" t="s">
        <v>89</v>
      </c>
      <c r="B831" s="115">
        <v>2</v>
      </c>
      <c r="C831" s="116">
        <v>20</v>
      </c>
      <c r="D831" s="115">
        <v>19</v>
      </c>
      <c r="E831" s="117">
        <v>1</v>
      </c>
    </row>
    <row r="832" spans="1:5" ht="13.5">
      <c r="A832" s="93" t="s">
        <v>90</v>
      </c>
      <c r="B832" s="115">
        <v>9</v>
      </c>
      <c r="C832" s="116">
        <v>22</v>
      </c>
      <c r="D832" s="115">
        <v>11</v>
      </c>
      <c r="E832" s="117">
        <v>11</v>
      </c>
    </row>
    <row r="833" spans="1:5" ht="13.5">
      <c r="A833" s="93" t="s">
        <v>91</v>
      </c>
      <c r="B833" s="115">
        <v>52</v>
      </c>
      <c r="C833" s="116">
        <v>690</v>
      </c>
      <c r="D833" s="115">
        <v>511</v>
      </c>
      <c r="E833" s="117">
        <v>179</v>
      </c>
    </row>
    <row r="834" spans="1:5" ht="13.5">
      <c r="A834" s="93" t="s">
        <v>92</v>
      </c>
      <c r="B834" s="115">
        <v>607</v>
      </c>
      <c r="C834" s="116">
        <v>3347</v>
      </c>
      <c r="D834" s="115">
        <v>1426</v>
      </c>
      <c r="E834" s="117">
        <v>1916</v>
      </c>
    </row>
    <row r="835" spans="1:5" ht="13.5">
      <c r="A835" s="93" t="s">
        <v>93</v>
      </c>
      <c r="B835" s="115">
        <v>34</v>
      </c>
      <c r="C835" s="116">
        <v>310</v>
      </c>
      <c r="D835" s="115">
        <v>101</v>
      </c>
      <c r="E835" s="117">
        <v>209</v>
      </c>
    </row>
    <row r="836" spans="1:5" ht="13.5">
      <c r="A836" s="93" t="s">
        <v>94</v>
      </c>
      <c r="B836" s="115">
        <v>55</v>
      </c>
      <c r="C836" s="116">
        <v>163</v>
      </c>
      <c r="D836" s="115">
        <v>109</v>
      </c>
      <c r="E836" s="117">
        <v>54</v>
      </c>
    </row>
    <row r="837" spans="1:5" ht="13.5">
      <c r="A837" s="93" t="s">
        <v>95</v>
      </c>
      <c r="B837" s="115">
        <v>90</v>
      </c>
      <c r="C837" s="116">
        <v>470</v>
      </c>
      <c r="D837" s="115">
        <v>317</v>
      </c>
      <c r="E837" s="117">
        <v>152</v>
      </c>
    </row>
    <row r="838" spans="1:5" ht="13.5">
      <c r="A838" s="93" t="s">
        <v>96</v>
      </c>
      <c r="B838" s="115">
        <v>242</v>
      </c>
      <c r="C838" s="116">
        <v>1317</v>
      </c>
      <c r="D838" s="115">
        <v>454</v>
      </c>
      <c r="E838" s="117">
        <v>863</v>
      </c>
    </row>
    <row r="839" spans="1:5" ht="13.5">
      <c r="A839" s="93" t="s">
        <v>97</v>
      </c>
      <c r="B839" s="115">
        <v>221</v>
      </c>
      <c r="C839" s="116">
        <v>750</v>
      </c>
      <c r="D839" s="115">
        <v>279</v>
      </c>
      <c r="E839" s="117">
        <v>471</v>
      </c>
    </row>
    <row r="840" spans="1:5" ht="13.5">
      <c r="A840" s="93" t="s">
        <v>98</v>
      </c>
      <c r="B840" s="115">
        <v>108</v>
      </c>
      <c r="C840" s="116">
        <v>495</v>
      </c>
      <c r="D840" s="115">
        <v>173</v>
      </c>
      <c r="E840" s="117">
        <v>322</v>
      </c>
    </row>
    <row r="841" spans="1:5" ht="13.5">
      <c r="A841" s="93" t="s">
        <v>99</v>
      </c>
      <c r="B841" s="115">
        <v>178</v>
      </c>
      <c r="C841" s="116">
        <v>3358</v>
      </c>
      <c r="D841" s="115">
        <v>784</v>
      </c>
      <c r="E841" s="117">
        <v>2566</v>
      </c>
    </row>
    <row r="842" spans="1:5" ht="13.5">
      <c r="A842" s="93" t="s">
        <v>100</v>
      </c>
      <c r="B842" s="115">
        <v>32</v>
      </c>
      <c r="C842" s="116">
        <v>343</v>
      </c>
      <c r="D842" s="115">
        <v>210</v>
      </c>
      <c r="E842" s="117">
        <v>133</v>
      </c>
    </row>
    <row r="843" spans="1:5" ht="13.5">
      <c r="A843" s="93" t="s">
        <v>101</v>
      </c>
      <c r="B843" s="115">
        <v>243</v>
      </c>
      <c r="C843" s="116">
        <v>1904</v>
      </c>
      <c r="D843" s="115">
        <v>997</v>
      </c>
      <c r="E843" s="117">
        <v>906</v>
      </c>
    </row>
    <row r="844" spans="1:5" ht="13.5">
      <c r="A844" s="93"/>
      <c r="B844" s="109"/>
      <c r="C844" s="116"/>
      <c r="D844" s="115"/>
      <c r="E844" s="117"/>
    </row>
    <row r="845" spans="1:5" ht="13.5">
      <c r="A845" s="93" t="s">
        <v>148</v>
      </c>
      <c r="B845" s="109">
        <f>SUM(B847:B863)</f>
        <v>1054</v>
      </c>
      <c r="C845" s="110">
        <f>SUM(C847:C863)</f>
        <v>8915</v>
      </c>
      <c r="D845" s="109">
        <f>SUM(D847:D863)</f>
        <v>5123</v>
      </c>
      <c r="E845" s="111">
        <f>SUM(E847:E863)</f>
        <v>3786</v>
      </c>
    </row>
    <row r="846" spans="1:5" ht="13.5">
      <c r="A846" s="93"/>
      <c r="B846" s="109"/>
      <c r="C846" s="110"/>
      <c r="D846" s="109"/>
      <c r="E846" s="111"/>
    </row>
    <row r="847" spans="1:5" ht="13.5">
      <c r="A847" s="93" t="s">
        <v>85</v>
      </c>
      <c r="B847" s="109">
        <v>17</v>
      </c>
      <c r="C847" s="110">
        <v>314</v>
      </c>
      <c r="D847" s="109">
        <v>211</v>
      </c>
      <c r="E847" s="111">
        <v>103</v>
      </c>
    </row>
    <row r="848" spans="1:5" ht="13.5">
      <c r="A848" s="93" t="s">
        <v>86</v>
      </c>
      <c r="B848" s="109">
        <v>4</v>
      </c>
      <c r="C848" s="110">
        <v>44</v>
      </c>
      <c r="D848" s="109">
        <v>39</v>
      </c>
      <c r="E848" s="111">
        <v>5</v>
      </c>
    </row>
    <row r="849" spans="1:5" ht="13.5">
      <c r="A849" s="93" t="s">
        <v>87</v>
      </c>
      <c r="B849" s="109">
        <v>203</v>
      </c>
      <c r="C849" s="110">
        <v>1291</v>
      </c>
      <c r="D849" s="109">
        <v>1038</v>
      </c>
      <c r="E849" s="111">
        <v>253</v>
      </c>
    </row>
    <row r="850" spans="1:5" ht="13.5">
      <c r="A850" s="93" t="s">
        <v>88</v>
      </c>
      <c r="B850" s="109">
        <v>125</v>
      </c>
      <c r="C850" s="110">
        <v>2702</v>
      </c>
      <c r="D850" s="109">
        <v>1888</v>
      </c>
      <c r="E850" s="111">
        <v>814</v>
      </c>
    </row>
    <row r="851" spans="1:5" ht="13.5">
      <c r="A851" s="93" t="s">
        <v>89</v>
      </c>
      <c r="B851" s="112">
        <v>2</v>
      </c>
      <c r="C851" s="110">
        <v>20</v>
      </c>
      <c r="D851" s="109">
        <v>19</v>
      </c>
      <c r="E851" s="111">
        <v>1</v>
      </c>
    </row>
    <row r="852" spans="1:5" ht="13.5">
      <c r="A852" s="93" t="s">
        <v>90</v>
      </c>
      <c r="B852" s="109">
        <v>3</v>
      </c>
      <c r="C852" s="113">
        <v>3</v>
      </c>
      <c r="D852" s="112">
        <v>3</v>
      </c>
      <c r="E852" s="114" t="s">
        <v>178</v>
      </c>
    </row>
    <row r="853" spans="1:5" ht="13.5">
      <c r="A853" s="93" t="s">
        <v>91</v>
      </c>
      <c r="B853" s="109">
        <v>19</v>
      </c>
      <c r="C853" s="110">
        <v>369</v>
      </c>
      <c r="D853" s="109">
        <v>259</v>
      </c>
      <c r="E853" s="111">
        <v>110</v>
      </c>
    </row>
    <row r="854" spans="1:5" ht="13.5">
      <c r="A854" s="93" t="s">
        <v>92</v>
      </c>
      <c r="B854" s="109">
        <v>242</v>
      </c>
      <c r="C854" s="110">
        <v>1034</v>
      </c>
      <c r="D854" s="109">
        <v>446</v>
      </c>
      <c r="E854" s="111">
        <v>583</v>
      </c>
    </row>
    <row r="855" spans="1:5" ht="13.5">
      <c r="A855" s="93" t="s">
        <v>93</v>
      </c>
      <c r="B855" s="109">
        <v>11</v>
      </c>
      <c r="C855" s="110">
        <v>150</v>
      </c>
      <c r="D855" s="109">
        <v>38</v>
      </c>
      <c r="E855" s="111">
        <v>112</v>
      </c>
    </row>
    <row r="856" spans="1:5" ht="13.5">
      <c r="A856" s="93" t="s">
        <v>94</v>
      </c>
      <c r="B856" s="109">
        <v>14</v>
      </c>
      <c r="C856" s="110">
        <v>42</v>
      </c>
      <c r="D856" s="109">
        <v>29</v>
      </c>
      <c r="E856" s="111">
        <v>13</v>
      </c>
    </row>
    <row r="857" spans="1:5" ht="13.5">
      <c r="A857" s="93" t="s">
        <v>95</v>
      </c>
      <c r="B857" s="109">
        <v>31</v>
      </c>
      <c r="C857" s="110">
        <v>158</v>
      </c>
      <c r="D857" s="109">
        <v>120</v>
      </c>
      <c r="E857" s="111">
        <v>38</v>
      </c>
    </row>
    <row r="858" spans="1:5" ht="13.5">
      <c r="A858" s="93" t="s">
        <v>96</v>
      </c>
      <c r="B858" s="109">
        <v>100</v>
      </c>
      <c r="C858" s="110">
        <v>481</v>
      </c>
      <c r="D858" s="109">
        <v>156</v>
      </c>
      <c r="E858" s="111">
        <v>325</v>
      </c>
    </row>
    <row r="859" spans="1:5" ht="13.5">
      <c r="A859" s="93" t="s">
        <v>97</v>
      </c>
      <c r="B859" s="109">
        <v>76</v>
      </c>
      <c r="C859" s="110">
        <v>289</v>
      </c>
      <c r="D859" s="109">
        <v>100</v>
      </c>
      <c r="E859" s="111">
        <v>189</v>
      </c>
    </row>
    <row r="860" spans="1:5" ht="13.5">
      <c r="A860" s="93" t="s">
        <v>98</v>
      </c>
      <c r="B860" s="109">
        <v>19</v>
      </c>
      <c r="C860" s="110">
        <v>93</v>
      </c>
      <c r="D860" s="109">
        <v>29</v>
      </c>
      <c r="E860" s="111">
        <v>64</v>
      </c>
    </row>
    <row r="861" spans="1:5" ht="13.5">
      <c r="A861" s="93" t="s">
        <v>99</v>
      </c>
      <c r="B861" s="109">
        <v>58</v>
      </c>
      <c r="C861" s="110">
        <v>1301</v>
      </c>
      <c r="D861" s="109">
        <v>334</v>
      </c>
      <c r="E861" s="111">
        <v>967</v>
      </c>
    </row>
    <row r="862" spans="1:5" ht="13.5">
      <c r="A862" s="93" t="s">
        <v>100</v>
      </c>
      <c r="B862" s="109">
        <v>20</v>
      </c>
      <c r="C862" s="110">
        <v>228</v>
      </c>
      <c r="D862" s="109">
        <v>146</v>
      </c>
      <c r="E862" s="111">
        <v>82</v>
      </c>
    </row>
    <row r="863" spans="1:5" ht="13.5">
      <c r="A863" s="93" t="s">
        <v>101</v>
      </c>
      <c r="B863" s="109">
        <v>110</v>
      </c>
      <c r="C863" s="110">
        <v>396</v>
      </c>
      <c r="D863" s="109">
        <v>268</v>
      </c>
      <c r="E863" s="111">
        <v>127</v>
      </c>
    </row>
    <row r="864" spans="1:5" ht="13.5">
      <c r="A864" s="93"/>
      <c r="B864" s="109"/>
      <c r="C864" s="110"/>
      <c r="D864" s="109"/>
      <c r="E864" s="111"/>
    </row>
    <row r="865" spans="1:5" ht="13.5">
      <c r="A865" s="93" t="s">
        <v>149</v>
      </c>
      <c r="B865" s="109">
        <f>SUM(B867:B883)</f>
        <v>816</v>
      </c>
      <c r="C865" s="110">
        <f>SUM(C867:C883)</f>
        <v>7272</v>
      </c>
      <c r="D865" s="109">
        <f>SUM(D867:D883)</f>
        <v>3862</v>
      </c>
      <c r="E865" s="111">
        <f>SUM(E867:E883)</f>
        <v>3402</v>
      </c>
    </row>
    <row r="866" spans="1:5" ht="13.5">
      <c r="A866" s="93"/>
      <c r="B866" s="109"/>
      <c r="C866" s="110"/>
      <c r="D866" s="109"/>
      <c r="E866" s="111"/>
    </row>
    <row r="867" spans="1:5" ht="13.5">
      <c r="A867" s="93" t="s">
        <v>85</v>
      </c>
      <c r="B867" s="109">
        <v>10</v>
      </c>
      <c r="C867" s="110">
        <v>103</v>
      </c>
      <c r="D867" s="109">
        <v>72</v>
      </c>
      <c r="E867" s="111">
        <v>31</v>
      </c>
    </row>
    <row r="868" spans="1:5" ht="13.5">
      <c r="A868" s="93" t="s">
        <v>86</v>
      </c>
      <c r="B868" s="109">
        <v>3</v>
      </c>
      <c r="C868" s="110">
        <v>21</v>
      </c>
      <c r="D868" s="109">
        <v>19</v>
      </c>
      <c r="E868" s="111">
        <v>2</v>
      </c>
    </row>
    <row r="869" spans="1:5" ht="13.5">
      <c r="A869" s="93" t="s">
        <v>87</v>
      </c>
      <c r="B869" s="109">
        <v>120</v>
      </c>
      <c r="C869" s="110">
        <v>614</v>
      </c>
      <c r="D869" s="109">
        <v>457</v>
      </c>
      <c r="E869" s="111">
        <v>157</v>
      </c>
    </row>
    <row r="870" spans="1:5" ht="13.5">
      <c r="A870" s="93" t="s">
        <v>88</v>
      </c>
      <c r="B870" s="109">
        <v>116</v>
      </c>
      <c r="C870" s="110">
        <v>2063</v>
      </c>
      <c r="D870" s="109">
        <v>1463</v>
      </c>
      <c r="E870" s="111">
        <v>600</v>
      </c>
    </row>
    <row r="871" spans="1:5" ht="13.5">
      <c r="A871" s="93" t="s">
        <v>89</v>
      </c>
      <c r="B871" s="109" t="s">
        <v>178</v>
      </c>
      <c r="C871" s="110" t="s">
        <v>178</v>
      </c>
      <c r="D871" s="109" t="s">
        <v>178</v>
      </c>
      <c r="E871" s="111" t="s">
        <v>178</v>
      </c>
    </row>
    <row r="872" spans="1:5" ht="13.5">
      <c r="A872" s="93" t="s">
        <v>90</v>
      </c>
      <c r="B872" s="109">
        <v>3</v>
      </c>
      <c r="C872" s="110">
        <v>11</v>
      </c>
      <c r="D872" s="109">
        <v>4</v>
      </c>
      <c r="E872" s="111">
        <v>7</v>
      </c>
    </row>
    <row r="873" spans="1:5" ht="13.5">
      <c r="A873" s="93" t="s">
        <v>91</v>
      </c>
      <c r="B873" s="109">
        <v>14</v>
      </c>
      <c r="C873" s="110">
        <v>171</v>
      </c>
      <c r="D873" s="109">
        <v>126</v>
      </c>
      <c r="E873" s="111">
        <v>45</v>
      </c>
    </row>
    <row r="874" spans="1:5" ht="13.5">
      <c r="A874" s="93" t="s">
        <v>92</v>
      </c>
      <c r="B874" s="109">
        <v>184</v>
      </c>
      <c r="C874" s="110">
        <v>1218</v>
      </c>
      <c r="D874" s="109">
        <v>516</v>
      </c>
      <c r="E874" s="111">
        <v>702</v>
      </c>
    </row>
    <row r="875" spans="1:5" ht="13.5">
      <c r="A875" s="93" t="s">
        <v>93</v>
      </c>
      <c r="B875" s="109">
        <v>10</v>
      </c>
      <c r="C875" s="110">
        <v>68</v>
      </c>
      <c r="D875" s="109">
        <v>25</v>
      </c>
      <c r="E875" s="111">
        <v>43</v>
      </c>
    </row>
    <row r="876" spans="1:5" ht="13.5">
      <c r="A876" s="93" t="s">
        <v>94</v>
      </c>
      <c r="B876" s="109">
        <v>15</v>
      </c>
      <c r="C876" s="110">
        <v>59</v>
      </c>
      <c r="D876" s="109">
        <v>39</v>
      </c>
      <c r="E876" s="111">
        <v>20</v>
      </c>
    </row>
    <row r="877" spans="1:5" ht="13.5">
      <c r="A877" s="93" t="s">
        <v>95</v>
      </c>
      <c r="B877" s="109">
        <v>22</v>
      </c>
      <c r="C877" s="110">
        <v>93</v>
      </c>
      <c r="D877" s="109">
        <v>48</v>
      </c>
      <c r="E877" s="111">
        <v>45</v>
      </c>
    </row>
    <row r="878" spans="1:5" ht="13.5">
      <c r="A878" s="93" t="s">
        <v>96</v>
      </c>
      <c r="B878" s="109">
        <v>68</v>
      </c>
      <c r="C878" s="110">
        <v>411</v>
      </c>
      <c r="D878" s="109">
        <v>156</v>
      </c>
      <c r="E878" s="111">
        <v>255</v>
      </c>
    </row>
    <row r="879" spans="1:5" ht="13.5">
      <c r="A879" s="93" t="s">
        <v>97</v>
      </c>
      <c r="B879" s="109">
        <v>74</v>
      </c>
      <c r="C879" s="110">
        <v>251</v>
      </c>
      <c r="D879" s="109">
        <v>101</v>
      </c>
      <c r="E879" s="111">
        <v>150</v>
      </c>
    </row>
    <row r="880" spans="1:5" ht="13.5">
      <c r="A880" s="93" t="s">
        <v>98</v>
      </c>
      <c r="B880" s="109">
        <v>46</v>
      </c>
      <c r="C880" s="110">
        <v>206</v>
      </c>
      <c r="D880" s="109">
        <v>87</v>
      </c>
      <c r="E880" s="111">
        <v>119</v>
      </c>
    </row>
    <row r="881" spans="1:5" ht="13.5">
      <c r="A881" s="93" t="s">
        <v>99</v>
      </c>
      <c r="B881" s="109">
        <v>62</v>
      </c>
      <c r="C881" s="110">
        <v>1054</v>
      </c>
      <c r="D881" s="109">
        <v>252</v>
      </c>
      <c r="E881" s="111">
        <v>794</v>
      </c>
    </row>
    <row r="882" spans="1:5" ht="13.5">
      <c r="A882" s="93" t="s">
        <v>100</v>
      </c>
      <c r="B882" s="109">
        <v>5</v>
      </c>
      <c r="C882" s="110">
        <v>49</v>
      </c>
      <c r="D882" s="109">
        <v>27</v>
      </c>
      <c r="E882" s="111">
        <v>22</v>
      </c>
    </row>
    <row r="883" spans="1:5" ht="13.5">
      <c r="A883" s="93" t="s">
        <v>101</v>
      </c>
      <c r="B883" s="109">
        <v>64</v>
      </c>
      <c r="C883" s="110">
        <v>880</v>
      </c>
      <c r="D883" s="109">
        <v>470</v>
      </c>
      <c r="E883" s="111">
        <v>410</v>
      </c>
    </row>
    <row r="884" spans="1:5" ht="13.5">
      <c r="A884" s="93"/>
      <c r="B884" s="109"/>
      <c r="C884" s="110"/>
      <c r="D884" s="109"/>
      <c r="E884" s="111"/>
    </row>
    <row r="885" spans="1:5" ht="13.5">
      <c r="A885" s="93" t="s">
        <v>150</v>
      </c>
      <c r="B885" s="109">
        <f>SUM(B887:B903)</f>
        <v>891</v>
      </c>
      <c r="C885" s="110">
        <f>SUM(C887:C903)</f>
        <v>8627</v>
      </c>
      <c r="D885" s="109">
        <f>SUM(D887:D903)</f>
        <v>4490</v>
      </c>
      <c r="E885" s="111">
        <f>SUM(E887:E903)</f>
        <v>4136</v>
      </c>
    </row>
    <row r="886" spans="1:5" ht="13.5">
      <c r="A886" s="93"/>
      <c r="B886" s="109"/>
      <c r="C886" s="110"/>
      <c r="D886" s="109"/>
      <c r="E886" s="111"/>
    </row>
    <row r="887" spans="1:5" ht="13.5">
      <c r="A887" s="93" t="s">
        <v>85</v>
      </c>
      <c r="B887" s="109">
        <v>7</v>
      </c>
      <c r="C887" s="110">
        <v>49</v>
      </c>
      <c r="D887" s="109">
        <v>37</v>
      </c>
      <c r="E887" s="111">
        <v>12</v>
      </c>
    </row>
    <row r="888" spans="1:5" ht="13.5">
      <c r="A888" s="93" t="s">
        <v>86</v>
      </c>
      <c r="B888" s="115">
        <v>1</v>
      </c>
      <c r="C888" s="110">
        <v>32</v>
      </c>
      <c r="D888" s="109">
        <v>30</v>
      </c>
      <c r="E888" s="111">
        <v>2</v>
      </c>
    </row>
    <row r="889" spans="1:5" ht="13.5">
      <c r="A889" s="93" t="s">
        <v>87</v>
      </c>
      <c r="B889" s="115">
        <v>127</v>
      </c>
      <c r="C889" s="116">
        <v>679</v>
      </c>
      <c r="D889" s="115">
        <v>521</v>
      </c>
      <c r="E889" s="117">
        <v>158</v>
      </c>
    </row>
    <row r="890" spans="1:5" ht="13.5">
      <c r="A890" s="93" t="s">
        <v>88</v>
      </c>
      <c r="B890" s="115">
        <v>155</v>
      </c>
      <c r="C890" s="116">
        <v>3713</v>
      </c>
      <c r="D890" s="115">
        <v>2309</v>
      </c>
      <c r="E890" s="117">
        <v>1404</v>
      </c>
    </row>
    <row r="891" spans="1:5" ht="13.5">
      <c r="A891" s="93" t="s">
        <v>89</v>
      </c>
      <c r="B891" s="115" t="s">
        <v>178</v>
      </c>
      <c r="C891" s="116" t="s">
        <v>178</v>
      </c>
      <c r="D891" s="115" t="s">
        <v>178</v>
      </c>
      <c r="E891" s="117" t="s">
        <v>178</v>
      </c>
    </row>
    <row r="892" spans="1:5" ht="13.5">
      <c r="A892" s="93" t="s">
        <v>90</v>
      </c>
      <c r="B892" s="112">
        <v>3</v>
      </c>
      <c r="C892" s="116">
        <v>8</v>
      </c>
      <c r="D892" s="115">
        <v>4</v>
      </c>
      <c r="E892" s="117">
        <v>4</v>
      </c>
    </row>
    <row r="893" spans="1:5" ht="13.5">
      <c r="A893" s="93" t="s">
        <v>91</v>
      </c>
      <c r="B893" s="115">
        <v>19</v>
      </c>
      <c r="C893" s="113">
        <v>150</v>
      </c>
      <c r="D893" s="112">
        <v>126</v>
      </c>
      <c r="E893" s="114">
        <v>24</v>
      </c>
    </row>
    <row r="894" spans="1:5" ht="13.5">
      <c r="A894" s="93" t="s">
        <v>92</v>
      </c>
      <c r="B894" s="115">
        <v>181</v>
      </c>
      <c r="C894" s="116">
        <v>1095</v>
      </c>
      <c r="D894" s="115">
        <v>464</v>
      </c>
      <c r="E894" s="117">
        <v>631</v>
      </c>
    </row>
    <row r="895" spans="1:5" ht="13.5">
      <c r="A895" s="93" t="s">
        <v>93</v>
      </c>
      <c r="B895" s="112">
        <v>13</v>
      </c>
      <c r="C895" s="116">
        <v>92</v>
      </c>
      <c r="D895" s="115">
        <v>38</v>
      </c>
      <c r="E895" s="117">
        <v>54</v>
      </c>
    </row>
    <row r="896" spans="1:5" ht="13.5">
      <c r="A896" s="93" t="s">
        <v>94</v>
      </c>
      <c r="B896" s="115">
        <v>26</v>
      </c>
      <c r="C896" s="113">
        <v>62</v>
      </c>
      <c r="D896" s="112">
        <v>41</v>
      </c>
      <c r="E896" s="114">
        <v>21</v>
      </c>
    </row>
    <row r="897" spans="1:5" ht="13.5">
      <c r="A897" s="93" t="s">
        <v>95</v>
      </c>
      <c r="B897" s="115">
        <v>37</v>
      </c>
      <c r="C897" s="116">
        <v>219</v>
      </c>
      <c r="D897" s="115">
        <v>149</v>
      </c>
      <c r="E897" s="117">
        <v>69</v>
      </c>
    </row>
    <row r="898" spans="1:5" ht="13.5">
      <c r="A898" s="93" t="s">
        <v>96</v>
      </c>
      <c r="B898" s="115">
        <v>74</v>
      </c>
      <c r="C898" s="116">
        <v>425</v>
      </c>
      <c r="D898" s="115">
        <v>142</v>
      </c>
      <c r="E898" s="117">
        <v>283</v>
      </c>
    </row>
    <row r="899" spans="1:5" ht="13.5">
      <c r="A899" s="93" t="s">
        <v>97</v>
      </c>
      <c r="B899" s="115">
        <v>71</v>
      </c>
      <c r="C899" s="116">
        <v>210</v>
      </c>
      <c r="D899" s="115">
        <v>78</v>
      </c>
      <c r="E899" s="117">
        <v>132</v>
      </c>
    </row>
    <row r="900" spans="1:5" ht="13.5">
      <c r="A900" s="93" t="s">
        <v>98</v>
      </c>
      <c r="B900" s="115">
        <v>43</v>
      </c>
      <c r="C900" s="116">
        <v>196</v>
      </c>
      <c r="D900" s="115">
        <v>57</v>
      </c>
      <c r="E900" s="117">
        <v>139</v>
      </c>
    </row>
    <row r="901" spans="1:5" ht="13.5">
      <c r="A901" s="93" t="s">
        <v>99</v>
      </c>
      <c r="B901" s="115">
        <v>58</v>
      </c>
      <c r="C901" s="116">
        <v>1003</v>
      </c>
      <c r="D901" s="115">
        <v>198</v>
      </c>
      <c r="E901" s="117">
        <v>805</v>
      </c>
    </row>
    <row r="902" spans="1:5" ht="13.5">
      <c r="A902" s="93" t="s">
        <v>100</v>
      </c>
      <c r="B902" s="115">
        <v>7</v>
      </c>
      <c r="C902" s="116">
        <v>66</v>
      </c>
      <c r="D902" s="115">
        <v>37</v>
      </c>
      <c r="E902" s="117">
        <v>29</v>
      </c>
    </row>
    <row r="903" spans="1:5" ht="13.5">
      <c r="A903" s="93" t="s">
        <v>101</v>
      </c>
      <c r="B903" s="115">
        <v>69</v>
      </c>
      <c r="C903" s="116">
        <v>628</v>
      </c>
      <c r="D903" s="115">
        <v>259</v>
      </c>
      <c r="E903" s="117">
        <v>369</v>
      </c>
    </row>
    <row r="904" spans="1:5" ht="13.5">
      <c r="A904" s="93"/>
      <c r="B904" s="115"/>
      <c r="C904" s="116"/>
      <c r="D904" s="115"/>
      <c r="E904" s="117"/>
    </row>
    <row r="905" spans="1:5" ht="13.5">
      <c r="A905" s="93" t="s">
        <v>151</v>
      </c>
      <c r="B905" s="109">
        <f>SUM(B907:B923)</f>
        <v>772</v>
      </c>
      <c r="C905" s="110">
        <f>SUM(C907:C923)</f>
        <v>5457</v>
      </c>
      <c r="D905" s="109">
        <f>SUM(D907:D923)</f>
        <v>2276</v>
      </c>
      <c r="E905" s="111">
        <f>SUM(E907:E923)</f>
        <v>3162</v>
      </c>
    </row>
    <row r="906" spans="1:5" ht="13.5">
      <c r="A906" s="93"/>
      <c r="B906" s="115"/>
      <c r="C906" s="116"/>
      <c r="D906" s="115"/>
      <c r="E906" s="117"/>
    </row>
    <row r="907" spans="1:5" ht="13.5">
      <c r="A907" s="93" t="s">
        <v>85</v>
      </c>
      <c r="B907" s="115">
        <v>1</v>
      </c>
      <c r="C907" s="116">
        <v>8</v>
      </c>
      <c r="D907" s="115">
        <v>5</v>
      </c>
      <c r="E907" s="117">
        <v>3</v>
      </c>
    </row>
    <row r="908" spans="1:5" ht="13.5">
      <c r="A908" s="93" t="s">
        <v>86</v>
      </c>
      <c r="B908" s="115" t="s">
        <v>238</v>
      </c>
      <c r="C908" s="115" t="s">
        <v>238</v>
      </c>
      <c r="D908" s="115" t="s">
        <v>238</v>
      </c>
      <c r="E908" s="115" t="s">
        <v>238</v>
      </c>
    </row>
    <row r="909" spans="1:5" ht="13.5">
      <c r="A909" s="93" t="s">
        <v>87</v>
      </c>
      <c r="B909" s="115">
        <v>52</v>
      </c>
      <c r="C909" s="116">
        <v>327</v>
      </c>
      <c r="D909" s="115">
        <v>241</v>
      </c>
      <c r="E909" s="117">
        <v>86</v>
      </c>
    </row>
    <row r="910" spans="1:5" ht="13.5">
      <c r="A910" s="93" t="s">
        <v>88</v>
      </c>
      <c r="B910" s="115">
        <v>44</v>
      </c>
      <c r="C910" s="116">
        <v>488</v>
      </c>
      <c r="D910" s="115">
        <v>272</v>
      </c>
      <c r="E910" s="117">
        <v>216</v>
      </c>
    </row>
    <row r="911" spans="1:5" ht="13.5">
      <c r="A911" s="93" t="s">
        <v>89</v>
      </c>
      <c r="B911" s="115" t="s">
        <v>238</v>
      </c>
      <c r="C911" s="115" t="s">
        <v>238</v>
      </c>
      <c r="D911" s="115" t="s">
        <v>260</v>
      </c>
      <c r="E911" s="115" t="s">
        <v>238</v>
      </c>
    </row>
    <row r="912" spans="1:5" ht="13.5">
      <c r="A912" s="93" t="s">
        <v>90</v>
      </c>
      <c r="B912" s="109">
        <v>4</v>
      </c>
      <c r="C912" s="116">
        <v>15</v>
      </c>
      <c r="D912" s="115">
        <v>8</v>
      </c>
      <c r="E912" s="117">
        <v>7</v>
      </c>
    </row>
    <row r="913" spans="1:5" ht="13.5">
      <c r="A913" s="93" t="s">
        <v>91</v>
      </c>
      <c r="B913" s="109">
        <v>7</v>
      </c>
      <c r="C913" s="110">
        <v>103</v>
      </c>
      <c r="D913" s="109">
        <v>80</v>
      </c>
      <c r="E913" s="111">
        <v>23</v>
      </c>
    </row>
    <row r="914" spans="1:5" ht="13.5">
      <c r="A914" s="93" t="s">
        <v>92</v>
      </c>
      <c r="B914" s="109">
        <v>198</v>
      </c>
      <c r="C914" s="110">
        <v>1533</v>
      </c>
      <c r="D914" s="109">
        <v>577</v>
      </c>
      <c r="E914" s="111">
        <v>950</v>
      </c>
    </row>
    <row r="915" spans="1:5" ht="13.5">
      <c r="A915" s="93" t="s">
        <v>93</v>
      </c>
      <c r="B915" s="112">
        <v>13</v>
      </c>
      <c r="C915" s="110">
        <v>117</v>
      </c>
      <c r="D915" s="109">
        <v>50</v>
      </c>
      <c r="E915" s="111">
        <v>67</v>
      </c>
    </row>
    <row r="916" spans="1:5" ht="13.5">
      <c r="A916" s="93" t="s">
        <v>94</v>
      </c>
      <c r="B916" s="109">
        <v>40</v>
      </c>
      <c r="C916" s="113">
        <v>112</v>
      </c>
      <c r="D916" s="112">
        <v>56</v>
      </c>
      <c r="E916" s="114">
        <v>56</v>
      </c>
    </row>
    <row r="917" spans="1:5" ht="13.5">
      <c r="A917" s="93" t="s">
        <v>95</v>
      </c>
      <c r="B917" s="109">
        <v>26</v>
      </c>
      <c r="C917" s="110">
        <v>92</v>
      </c>
      <c r="D917" s="109">
        <v>42</v>
      </c>
      <c r="E917" s="111">
        <v>50</v>
      </c>
    </row>
    <row r="918" spans="1:5" ht="13.5">
      <c r="A918" s="93" t="s">
        <v>96</v>
      </c>
      <c r="B918" s="112">
        <v>137</v>
      </c>
      <c r="C918" s="110">
        <v>937</v>
      </c>
      <c r="D918" s="109">
        <v>371</v>
      </c>
      <c r="E918" s="111">
        <v>553</v>
      </c>
    </row>
    <row r="919" spans="1:5" ht="13.5">
      <c r="A919" s="93" t="s">
        <v>97</v>
      </c>
      <c r="B919" s="109">
        <v>107</v>
      </c>
      <c r="C919" s="113">
        <v>467</v>
      </c>
      <c r="D919" s="112">
        <v>157</v>
      </c>
      <c r="E919" s="114">
        <v>310</v>
      </c>
    </row>
    <row r="920" spans="1:5" ht="13.5">
      <c r="A920" s="93" t="s">
        <v>98</v>
      </c>
      <c r="B920" s="109">
        <v>36</v>
      </c>
      <c r="C920" s="110">
        <v>222</v>
      </c>
      <c r="D920" s="109">
        <v>82</v>
      </c>
      <c r="E920" s="111">
        <v>140</v>
      </c>
    </row>
    <row r="921" spans="1:5" ht="13.5">
      <c r="A921" s="93" t="s">
        <v>99</v>
      </c>
      <c r="B921" s="109">
        <v>73</v>
      </c>
      <c r="C921" s="110">
        <v>756</v>
      </c>
      <c r="D921" s="109">
        <v>140</v>
      </c>
      <c r="E921" s="111">
        <v>616</v>
      </c>
    </row>
    <row r="922" spans="1:5" ht="13.5">
      <c r="A922" s="93" t="s">
        <v>100</v>
      </c>
      <c r="B922" s="109">
        <v>3</v>
      </c>
      <c r="C922" s="110">
        <v>47</v>
      </c>
      <c r="D922" s="109">
        <v>24</v>
      </c>
      <c r="E922" s="111">
        <v>23</v>
      </c>
    </row>
    <row r="923" spans="1:5" ht="13.5">
      <c r="A923" s="93" t="s">
        <v>101</v>
      </c>
      <c r="B923" s="109">
        <v>31</v>
      </c>
      <c r="C923" s="110">
        <v>233</v>
      </c>
      <c r="D923" s="109">
        <v>171</v>
      </c>
      <c r="E923" s="111">
        <v>62</v>
      </c>
    </row>
    <row r="924" spans="1:5" ht="13.5">
      <c r="A924" s="93"/>
      <c r="B924" s="109"/>
      <c r="C924" s="110"/>
      <c r="D924" s="109"/>
      <c r="E924" s="111"/>
    </row>
    <row r="925" spans="1:5" ht="13.5">
      <c r="A925" s="93" t="s">
        <v>152</v>
      </c>
      <c r="B925" s="109">
        <f>SUM(B927:B943)</f>
        <v>772</v>
      </c>
      <c r="C925" s="110">
        <f>SUM(C927:C943)</f>
        <v>5457</v>
      </c>
      <c r="D925" s="109">
        <f>SUM(D927:D943)</f>
        <v>2276</v>
      </c>
      <c r="E925" s="111">
        <f>SUM(E927:E943)</f>
        <v>3162</v>
      </c>
    </row>
    <row r="926" spans="1:5" ht="13.5">
      <c r="A926" s="93"/>
      <c r="B926" s="109"/>
      <c r="C926" s="110"/>
      <c r="D926" s="109"/>
      <c r="E926" s="111"/>
    </row>
    <row r="927" spans="1:5" ht="13.5">
      <c r="A927" s="93" t="s">
        <v>85</v>
      </c>
      <c r="B927" s="109">
        <v>1</v>
      </c>
      <c r="C927" s="110">
        <v>8</v>
      </c>
      <c r="D927" s="109">
        <v>5</v>
      </c>
      <c r="E927" s="111">
        <v>3</v>
      </c>
    </row>
    <row r="928" spans="1:5" ht="13.5">
      <c r="A928" s="93" t="s">
        <v>86</v>
      </c>
      <c r="B928" s="109" t="s">
        <v>178</v>
      </c>
      <c r="C928" s="110" t="s">
        <v>178</v>
      </c>
      <c r="D928" s="109" t="s">
        <v>178</v>
      </c>
      <c r="E928" s="111" t="s">
        <v>178</v>
      </c>
    </row>
    <row r="929" spans="1:5" ht="13.5">
      <c r="A929" s="93" t="s">
        <v>87</v>
      </c>
      <c r="B929" s="109">
        <v>52</v>
      </c>
      <c r="C929" s="110">
        <v>327</v>
      </c>
      <c r="D929" s="109">
        <v>241</v>
      </c>
      <c r="E929" s="111">
        <v>86</v>
      </c>
    </row>
    <row r="930" spans="1:5" ht="13.5">
      <c r="A930" s="93" t="s">
        <v>88</v>
      </c>
      <c r="B930" s="109">
        <v>44</v>
      </c>
      <c r="C930" s="110">
        <v>488</v>
      </c>
      <c r="D930" s="109">
        <v>272</v>
      </c>
      <c r="E930" s="111">
        <v>216</v>
      </c>
    </row>
    <row r="931" spans="1:5" ht="13.5">
      <c r="A931" s="93" t="s">
        <v>89</v>
      </c>
      <c r="B931" s="109" t="s">
        <v>178</v>
      </c>
      <c r="C931" s="110" t="s">
        <v>178</v>
      </c>
      <c r="D931" s="109" t="s">
        <v>178</v>
      </c>
      <c r="E931" s="111" t="s">
        <v>178</v>
      </c>
    </row>
    <row r="932" spans="1:5" ht="13.5">
      <c r="A932" s="93" t="s">
        <v>90</v>
      </c>
      <c r="B932" s="109">
        <v>4</v>
      </c>
      <c r="C932" s="110">
        <v>15</v>
      </c>
      <c r="D932" s="109">
        <v>8</v>
      </c>
      <c r="E932" s="111">
        <v>7</v>
      </c>
    </row>
    <row r="933" spans="1:5" ht="13.5">
      <c r="A933" s="93" t="s">
        <v>91</v>
      </c>
      <c r="B933" s="109">
        <v>7</v>
      </c>
      <c r="C933" s="110">
        <v>103</v>
      </c>
      <c r="D933" s="109">
        <v>80</v>
      </c>
      <c r="E933" s="111">
        <v>23</v>
      </c>
    </row>
    <row r="934" spans="1:5" ht="13.5">
      <c r="A934" s="93" t="s">
        <v>92</v>
      </c>
      <c r="B934" s="115">
        <v>198</v>
      </c>
      <c r="C934" s="110">
        <v>1533</v>
      </c>
      <c r="D934" s="109">
        <v>577</v>
      </c>
      <c r="E934" s="111">
        <v>950</v>
      </c>
    </row>
    <row r="935" spans="1:5" ht="13.5">
      <c r="A935" s="93" t="s">
        <v>93</v>
      </c>
      <c r="B935" s="109">
        <v>13</v>
      </c>
      <c r="C935" s="116">
        <v>117</v>
      </c>
      <c r="D935" s="115">
        <v>50</v>
      </c>
      <c r="E935" s="117">
        <v>67</v>
      </c>
    </row>
    <row r="936" spans="1:5" ht="13.5">
      <c r="A936" s="93" t="s">
        <v>94</v>
      </c>
      <c r="B936" s="109">
        <v>40</v>
      </c>
      <c r="C936" s="110">
        <v>112</v>
      </c>
      <c r="D936" s="109">
        <v>56</v>
      </c>
      <c r="E936" s="111">
        <v>56</v>
      </c>
    </row>
    <row r="937" spans="1:5" ht="13.5">
      <c r="A937" s="93" t="s">
        <v>95</v>
      </c>
      <c r="B937" s="109">
        <v>26</v>
      </c>
      <c r="C937" s="110">
        <v>92</v>
      </c>
      <c r="D937" s="109">
        <v>42</v>
      </c>
      <c r="E937" s="111">
        <v>50</v>
      </c>
    </row>
    <row r="938" spans="1:5" ht="13.5">
      <c r="A938" s="93" t="s">
        <v>96</v>
      </c>
      <c r="B938" s="112">
        <v>137</v>
      </c>
      <c r="C938" s="110">
        <v>937</v>
      </c>
      <c r="D938" s="109">
        <v>371</v>
      </c>
      <c r="E938" s="111">
        <v>553</v>
      </c>
    </row>
    <row r="939" spans="1:5" ht="13.5">
      <c r="A939" s="93" t="s">
        <v>97</v>
      </c>
      <c r="B939" s="109">
        <v>107</v>
      </c>
      <c r="C939" s="113">
        <v>467</v>
      </c>
      <c r="D939" s="112">
        <v>157</v>
      </c>
      <c r="E939" s="114">
        <v>310</v>
      </c>
    </row>
    <row r="940" spans="1:5" ht="13.5">
      <c r="A940" s="93" t="s">
        <v>98</v>
      </c>
      <c r="B940" s="109">
        <v>36</v>
      </c>
      <c r="C940" s="110">
        <v>222</v>
      </c>
      <c r="D940" s="109">
        <v>82</v>
      </c>
      <c r="E940" s="111">
        <v>140</v>
      </c>
    </row>
    <row r="941" spans="1:5" ht="13.5">
      <c r="A941" s="93" t="s">
        <v>99</v>
      </c>
      <c r="B941" s="112">
        <v>73</v>
      </c>
      <c r="C941" s="110">
        <v>756</v>
      </c>
      <c r="D941" s="109">
        <v>140</v>
      </c>
      <c r="E941" s="111">
        <v>616</v>
      </c>
    </row>
    <row r="942" spans="1:5" ht="13.5">
      <c r="A942" s="93" t="s">
        <v>100</v>
      </c>
      <c r="B942" s="112">
        <v>3</v>
      </c>
      <c r="C942" s="113">
        <v>47</v>
      </c>
      <c r="D942" s="112">
        <v>24</v>
      </c>
      <c r="E942" s="114">
        <v>23</v>
      </c>
    </row>
    <row r="943" spans="1:5" ht="13.5">
      <c r="A943" s="93" t="s">
        <v>101</v>
      </c>
      <c r="B943" s="109">
        <v>31</v>
      </c>
      <c r="C943" s="113">
        <v>233</v>
      </c>
      <c r="D943" s="112">
        <v>171</v>
      </c>
      <c r="E943" s="114">
        <v>62</v>
      </c>
    </row>
    <row r="944" spans="1:5" ht="13.5">
      <c r="A944" s="93"/>
      <c r="B944" s="109"/>
      <c r="C944" s="113"/>
      <c r="D944" s="112"/>
      <c r="E944" s="114"/>
    </row>
    <row r="945" spans="1:5" ht="13.5">
      <c r="A945" s="93" t="s">
        <v>153</v>
      </c>
      <c r="B945" s="109">
        <f>SUM(B947:B963)</f>
        <v>2318</v>
      </c>
      <c r="C945" s="110">
        <f>SUM(C947:C963)</f>
        <v>19596</v>
      </c>
      <c r="D945" s="109">
        <f>SUM(D947:D963)</f>
        <v>11834</v>
      </c>
      <c r="E945" s="111">
        <f>SUM(E947:E963)</f>
        <v>7665</v>
      </c>
    </row>
    <row r="946" spans="1:5" ht="13.5">
      <c r="A946" s="93"/>
      <c r="B946" s="109"/>
      <c r="C946" s="113"/>
      <c r="D946" s="112"/>
      <c r="E946" s="114"/>
    </row>
    <row r="947" spans="1:5" ht="13.5">
      <c r="A947" s="93" t="s">
        <v>85</v>
      </c>
      <c r="B947" s="109">
        <v>34</v>
      </c>
      <c r="C947" s="113">
        <v>397</v>
      </c>
      <c r="D947" s="112">
        <v>306</v>
      </c>
      <c r="E947" s="114">
        <v>91</v>
      </c>
    </row>
    <row r="948" spans="1:5" ht="13.5">
      <c r="A948" s="93" t="s">
        <v>86</v>
      </c>
      <c r="B948" s="109">
        <v>4</v>
      </c>
      <c r="C948" s="113">
        <v>20</v>
      </c>
      <c r="D948" s="112">
        <v>17</v>
      </c>
      <c r="E948" s="114">
        <v>3</v>
      </c>
    </row>
    <row r="949" spans="1:5" ht="13.5">
      <c r="A949" s="93" t="s">
        <v>87</v>
      </c>
      <c r="B949" s="109">
        <v>418</v>
      </c>
      <c r="C949" s="113">
        <v>2037</v>
      </c>
      <c r="D949" s="112">
        <v>1641</v>
      </c>
      <c r="E949" s="114">
        <v>396</v>
      </c>
    </row>
    <row r="950" spans="1:5" ht="13.5">
      <c r="A950" s="93" t="s">
        <v>88</v>
      </c>
      <c r="B950" s="109">
        <v>501</v>
      </c>
      <c r="C950" s="113">
        <v>8527</v>
      </c>
      <c r="D950" s="112">
        <v>5933</v>
      </c>
      <c r="E950" s="114">
        <v>2594</v>
      </c>
    </row>
    <row r="951" spans="1:5" ht="13.5">
      <c r="A951" s="93" t="s">
        <v>89</v>
      </c>
      <c r="B951" s="109">
        <v>3</v>
      </c>
      <c r="C951" s="113">
        <v>11</v>
      </c>
      <c r="D951" s="112">
        <v>11</v>
      </c>
      <c r="E951" s="114">
        <v>0</v>
      </c>
    </row>
    <row r="952" spans="1:5" ht="13.5">
      <c r="A952" s="93" t="s">
        <v>90</v>
      </c>
      <c r="B952" s="109">
        <v>2</v>
      </c>
      <c r="C952" s="113">
        <v>26</v>
      </c>
      <c r="D952" s="112">
        <v>22</v>
      </c>
      <c r="E952" s="114">
        <v>4</v>
      </c>
    </row>
    <row r="953" spans="1:5" ht="13.5">
      <c r="A953" s="93" t="s">
        <v>91</v>
      </c>
      <c r="B953" s="109">
        <v>41</v>
      </c>
      <c r="C953" s="113">
        <v>612</v>
      </c>
      <c r="D953" s="112">
        <v>505</v>
      </c>
      <c r="E953" s="114">
        <v>107</v>
      </c>
    </row>
    <row r="954" spans="1:5" ht="13.5">
      <c r="A954" s="93" t="s">
        <v>92</v>
      </c>
      <c r="B954" s="109">
        <v>499</v>
      </c>
      <c r="C954" s="113">
        <v>2596</v>
      </c>
      <c r="D954" s="112">
        <v>1178</v>
      </c>
      <c r="E954" s="114">
        <v>1418</v>
      </c>
    </row>
    <row r="955" spans="1:5" ht="13.5">
      <c r="A955" s="93" t="s">
        <v>93</v>
      </c>
      <c r="B955" s="109">
        <v>23</v>
      </c>
      <c r="C955" s="113">
        <v>119</v>
      </c>
      <c r="D955" s="112">
        <v>49</v>
      </c>
      <c r="E955" s="114">
        <v>70</v>
      </c>
    </row>
    <row r="956" spans="1:5" ht="13.5">
      <c r="A956" s="93" t="s">
        <v>94</v>
      </c>
      <c r="B956" s="109">
        <v>35</v>
      </c>
      <c r="C956" s="113">
        <v>86</v>
      </c>
      <c r="D956" s="112">
        <v>56</v>
      </c>
      <c r="E956" s="114">
        <v>30</v>
      </c>
    </row>
    <row r="957" spans="1:5" ht="13.5">
      <c r="A957" s="93" t="s">
        <v>95</v>
      </c>
      <c r="B957" s="109">
        <v>38</v>
      </c>
      <c r="C957" s="113">
        <v>192</v>
      </c>
      <c r="D957" s="112">
        <v>118</v>
      </c>
      <c r="E957" s="114">
        <v>72</v>
      </c>
    </row>
    <row r="958" spans="1:5" ht="13.5">
      <c r="A958" s="93" t="s">
        <v>96</v>
      </c>
      <c r="B958" s="109">
        <v>187</v>
      </c>
      <c r="C958" s="113">
        <v>814</v>
      </c>
      <c r="D958" s="112">
        <v>245</v>
      </c>
      <c r="E958" s="114">
        <v>563</v>
      </c>
    </row>
    <row r="959" spans="1:5" ht="13.5">
      <c r="A959" s="93" t="s">
        <v>97</v>
      </c>
      <c r="B959" s="109">
        <v>175</v>
      </c>
      <c r="C959" s="113">
        <v>783</v>
      </c>
      <c r="D959" s="112">
        <v>351</v>
      </c>
      <c r="E959" s="114">
        <v>432</v>
      </c>
    </row>
    <row r="960" spans="1:5" ht="13.5">
      <c r="A960" s="93" t="s">
        <v>98</v>
      </c>
      <c r="B960" s="109">
        <v>54</v>
      </c>
      <c r="C960" s="113">
        <v>194</v>
      </c>
      <c r="D960" s="112">
        <v>111</v>
      </c>
      <c r="E960" s="114">
        <v>83</v>
      </c>
    </row>
    <row r="961" spans="1:5" ht="13.5">
      <c r="A961" s="93" t="s">
        <v>99</v>
      </c>
      <c r="B961" s="109">
        <v>122</v>
      </c>
      <c r="C961" s="113">
        <v>1901</v>
      </c>
      <c r="D961" s="112">
        <v>511</v>
      </c>
      <c r="E961" s="114">
        <v>1390</v>
      </c>
    </row>
    <row r="962" spans="1:5" ht="13.5">
      <c r="A962" s="93" t="s">
        <v>100</v>
      </c>
      <c r="B962" s="109">
        <v>42</v>
      </c>
      <c r="C962" s="113">
        <v>285</v>
      </c>
      <c r="D962" s="112">
        <v>160</v>
      </c>
      <c r="E962" s="114">
        <v>125</v>
      </c>
    </row>
    <row r="963" spans="1:5" ht="13.5">
      <c r="A963" s="93" t="s">
        <v>101</v>
      </c>
      <c r="B963" s="109">
        <v>140</v>
      </c>
      <c r="C963" s="113">
        <v>996</v>
      </c>
      <c r="D963" s="112">
        <v>620</v>
      </c>
      <c r="E963" s="114">
        <v>287</v>
      </c>
    </row>
    <row r="964" spans="1:5" ht="13.5">
      <c r="A964" s="93"/>
      <c r="B964" s="109"/>
      <c r="C964" s="113"/>
      <c r="D964" s="112"/>
      <c r="E964" s="114"/>
    </row>
    <row r="965" spans="1:5" ht="13.5">
      <c r="A965" s="93" t="s">
        <v>154</v>
      </c>
      <c r="B965" s="109">
        <f>SUM(B967:B983)</f>
        <v>242</v>
      </c>
      <c r="C965" s="110">
        <f>SUM(C967:C983)</f>
        <v>3801</v>
      </c>
      <c r="D965" s="109">
        <f>SUM(D967:D983)</f>
        <v>2761</v>
      </c>
      <c r="E965" s="111">
        <f>SUM(E967:E983)</f>
        <v>1032</v>
      </c>
    </row>
    <row r="966" spans="1:5" ht="13.5">
      <c r="A966" s="93"/>
      <c r="B966" s="109"/>
      <c r="C966" s="113"/>
      <c r="D966" s="112"/>
      <c r="E966" s="114"/>
    </row>
    <row r="967" spans="1:5" ht="13.5">
      <c r="A967" s="93" t="s">
        <v>85</v>
      </c>
      <c r="B967" s="109">
        <v>2</v>
      </c>
      <c r="C967" s="110">
        <v>18</v>
      </c>
      <c r="D967" s="109">
        <v>10</v>
      </c>
      <c r="E967" s="111">
        <v>8</v>
      </c>
    </row>
    <row r="968" spans="1:5" ht="13.5">
      <c r="A968" s="93" t="s">
        <v>86</v>
      </c>
      <c r="B968" s="109" t="s">
        <v>178</v>
      </c>
      <c r="C968" s="110" t="s">
        <v>178</v>
      </c>
      <c r="D968" s="109" t="s">
        <v>178</v>
      </c>
      <c r="E968" s="111" t="s">
        <v>178</v>
      </c>
    </row>
    <row r="969" spans="1:5" ht="13.5">
      <c r="A969" s="93" t="s">
        <v>87</v>
      </c>
      <c r="B969" s="109">
        <v>25</v>
      </c>
      <c r="C969" s="110">
        <v>176</v>
      </c>
      <c r="D969" s="109">
        <v>137</v>
      </c>
      <c r="E969" s="111">
        <v>39</v>
      </c>
    </row>
    <row r="970" spans="1:5" ht="13.5">
      <c r="A970" s="93" t="s">
        <v>88</v>
      </c>
      <c r="B970" s="109">
        <v>52</v>
      </c>
      <c r="C970" s="110">
        <v>1942</v>
      </c>
      <c r="D970" s="109">
        <v>1699</v>
      </c>
      <c r="E970" s="111">
        <v>243</v>
      </c>
    </row>
    <row r="971" spans="1:5" ht="13.5">
      <c r="A971" s="93" t="s">
        <v>89</v>
      </c>
      <c r="B971" s="109" t="s">
        <v>178</v>
      </c>
      <c r="C971" s="110" t="s">
        <v>178</v>
      </c>
      <c r="D971" s="109" t="s">
        <v>178</v>
      </c>
      <c r="E971" s="111" t="s">
        <v>178</v>
      </c>
    </row>
    <row r="972" spans="1:5" ht="13.5">
      <c r="A972" s="93" t="s">
        <v>90</v>
      </c>
      <c r="B972" s="109" t="s">
        <v>178</v>
      </c>
      <c r="C972" s="110" t="s">
        <v>178</v>
      </c>
      <c r="D972" s="109" t="s">
        <v>178</v>
      </c>
      <c r="E972" s="111" t="s">
        <v>178</v>
      </c>
    </row>
    <row r="973" spans="1:5" ht="13.5">
      <c r="A973" s="93" t="s">
        <v>91</v>
      </c>
      <c r="B973" s="109">
        <v>10</v>
      </c>
      <c r="C973" s="110">
        <v>282</v>
      </c>
      <c r="D973" s="109">
        <v>234</v>
      </c>
      <c r="E973" s="111">
        <v>48</v>
      </c>
    </row>
    <row r="974" spans="1:5" ht="13.5">
      <c r="A974" s="93" t="s">
        <v>92</v>
      </c>
      <c r="B974" s="109">
        <v>53</v>
      </c>
      <c r="C974" s="110">
        <v>368</v>
      </c>
      <c r="D974" s="109">
        <v>202</v>
      </c>
      <c r="E974" s="111">
        <v>166</v>
      </c>
    </row>
    <row r="975" spans="1:5" ht="13.5">
      <c r="A975" s="93" t="s">
        <v>93</v>
      </c>
      <c r="B975" s="109">
        <v>1</v>
      </c>
      <c r="C975" s="110">
        <v>1</v>
      </c>
      <c r="D975" s="109" t="s">
        <v>178</v>
      </c>
      <c r="E975" s="111">
        <v>1</v>
      </c>
    </row>
    <row r="976" spans="1:5" ht="13.5">
      <c r="A976" s="93" t="s">
        <v>94</v>
      </c>
      <c r="B976" s="109">
        <v>7</v>
      </c>
      <c r="C976" s="110">
        <v>21</v>
      </c>
      <c r="D976" s="109">
        <v>14</v>
      </c>
      <c r="E976" s="111">
        <v>7</v>
      </c>
    </row>
    <row r="977" spans="1:5" ht="13.5">
      <c r="A977" s="93" t="s">
        <v>95</v>
      </c>
      <c r="B977" s="109">
        <v>2</v>
      </c>
      <c r="C977" s="110">
        <v>7</v>
      </c>
      <c r="D977" s="109">
        <v>5</v>
      </c>
      <c r="E977" s="111" t="s">
        <v>178</v>
      </c>
    </row>
    <row r="978" spans="1:5" ht="13.5">
      <c r="A978" s="93" t="s">
        <v>96</v>
      </c>
      <c r="B978" s="115">
        <v>25</v>
      </c>
      <c r="C978" s="110">
        <v>122</v>
      </c>
      <c r="D978" s="109">
        <v>28</v>
      </c>
      <c r="E978" s="111">
        <v>88</v>
      </c>
    </row>
    <row r="979" spans="1:5" ht="13.5">
      <c r="A979" s="93" t="s">
        <v>97</v>
      </c>
      <c r="B979" s="115">
        <v>20</v>
      </c>
      <c r="C979" s="116">
        <v>122</v>
      </c>
      <c r="D979" s="115">
        <v>64</v>
      </c>
      <c r="E979" s="117">
        <v>58</v>
      </c>
    </row>
    <row r="980" spans="1:5" ht="13.5">
      <c r="A980" s="93" t="s">
        <v>98</v>
      </c>
      <c r="B980" s="115">
        <v>10</v>
      </c>
      <c r="C980" s="116">
        <v>92</v>
      </c>
      <c r="D980" s="115">
        <v>65</v>
      </c>
      <c r="E980" s="117">
        <v>27</v>
      </c>
    </row>
    <row r="981" spans="1:5" ht="13.5">
      <c r="A981" s="93" t="s">
        <v>99</v>
      </c>
      <c r="B981" s="115">
        <v>15</v>
      </c>
      <c r="C981" s="116">
        <v>298</v>
      </c>
      <c r="D981" s="115">
        <v>66</v>
      </c>
      <c r="E981" s="117">
        <v>232</v>
      </c>
    </row>
    <row r="982" spans="1:5" ht="13.5">
      <c r="A982" s="93" t="s">
        <v>100</v>
      </c>
      <c r="B982" s="115">
        <v>4</v>
      </c>
      <c r="C982" s="116">
        <v>28</v>
      </c>
      <c r="D982" s="115">
        <v>16</v>
      </c>
      <c r="E982" s="117">
        <v>12</v>
      </c>
    </row>
    <row r="983" spans="1:5" ht="13.5">
      <c r="A983" s="93" t="s">
        <v>101</v>
      </c>
      <c r="B983" s="115">
        <v>16</v>
      </c>
      <c r="C983" s="116">
        <v>324</v>
      </c>
      <c r="D983" s="115">
        <v>221</v>
      </c>
      <c r="E983" s="117">
        <v>103</v>
      </c>
    </row>
    <row r="984" spans="1:5" ht="13.5">
      <c r="A984" s="93"/>
      <c r="B984" s="115"/>
      <c r="C984" s="116"/>
      <c r="D984" s="115"/>
      <c r="E984" s="117"/>
    </row>
    <row r="985" spans="1:5" ht="13.5">
      <c r="A985" s="93" t="s">
        <v>155</v>
      </c>
      <c r="B985" s="109">
        <f>SUM(B987:B1003)</f>
        <v>260</v>
      </c>
      <c r="C985" s="110">
        <f>SUM(C987:C1003)</f>
        <v>2634</v>
      </c>
      <c r="D985" s="109">
        <f>SUM(D987:D1003)</f>
        <v>1509</v>
      </c>
      <c r="E985" s="111">
        <f>SUM(E987:E1003)</f>
        <v>1121</v>
      </c>
    </row>
    <row r="986" spans="1:5" ht="13.5">
      <c r="A986" s="93"/>
      <c r="B986" s="112"/>
      <c r="C986" s="116"/>
      <c r="D986" s="115"/>
      <c r="E986" s="117"/>
    </row>
    <row r="987" spans="1:5" ht="13.5">
      <c r="A987" s="93" t="s">
        <v>85</v>
      </c>
      <c r="B987" s="112">
        <v>2</v>
      </c>
      <c r="C987" s="116">
        <v>11</v>
      </c>
      <c r="D987" s="115">
        <v>4</v>
      </c>
      <c r="E987" s="117">
        <v>7</v>
      </c>
    </row>
    <row r="988" spans="1:5" ht="13.5">
      <c r="A988" s="93" t="s">
        <v>86</v>
      </c>
      <c r="B988" s="112" t="s">
        <v>178</v>
      </c>
      <c r="C988" s="116" t="s">
        <v>178</v>
      </c>
      <c r="D988" s="115" t="s">
        <v>178</v>
      </c>
      <c r="E988" s="117" t="s">
        <v>178</v>
      </c>
    </row>
    <row r="989" spans="1:5" ht="13.5">
      <c r="A989" s="93" t="s">
        <v>87</v>
      </c>
      <c r="B989" s="112">
        <v>36</v>
      </c>
      <c r="C989" s="116">
        <v>134</v>
      </c>
      <c r="D989" s="115">
        <v>107</v>
      </c>
      <c r="E989" s="117">
        <v>27</v>
      </c>
    </row>
    <row r="990" spans="1:5" ht="13.5">
      <c r="A990" s="93" t="s">
        <v>88</v>
      </c>
      <c r="B990" s="112">
        <v>85</v>
      </c>
      <c r="C990" s="116">
        <v>1552</v>
      </c>
      <c r="D990" s="115">
        <v>994</v>
      </c>
      <c r="E990" s="117">
        <v>558</v>
      </c>
    </row>
    <row r="991" spans="1:5" ht="13.5">
      <c r="A991" s="93" t="s">
        <v>89</v>
      </c>
      <c r="B991" s="112" t="s">
        <v>178</v>
      </c>
      <c r="C991" s="116" t="s">
        <v>178</v>
      </c>
      <c r="D991" s="115" t="s">
        <v>178</v>
      </c>
      <c r="E991" s="117" t="s">
        <v>178</v>
      </c>
    </row>
    <row r="992" spans="1:5" ht="13.5">
      <c r="A992" s="93" t="s">
        <v>90</v>
      </c>
      <c r="B992" s="112" t="s">
        <v>178</v>
      </c>
      <c r="C992" s="116" t="s">
        <v>178</v>
      </c>
      <c r="D992" s="115" t="s">
        <v>178</v>
      </c>
      <c r="E992" s="117" t="s">
        <v>178</v>
      </c>
    </row>
    <row r="993" spans="1:5" ht="13.5">
      <c r="A993" s="93" t="s">
        <v>91</v>
      </c>
      <c r="B993" s="112">
        <v>3</v>
      </c>
      <c r="C993" s="116">
        <v>95</v>
      </c>
      <c r="D993" s="115">
        <v>70</v>
      </c>
      <c r="E993" s="117">
        <v>25</v>
      </c>
    </row>
    <row r="994" spans="1:5" ht="13.5">
      <c r="A994" s="93" t="s">
        <v>92</v>
      </c>
      <c r="B994" s="112">
        <v>43</v>
      </c>
      <c r="C994" s="116">
        <v>320</v>
      </c>
      <c r="D994" s="115">
        <v>142</v>
      </c>
      <c r="E994" s="117">
        <v>178</v>
      </c>
    </row>
    <row r="995" spans="1:5" ht="13.5">
      <c r="A995" s="93" t="s">
        <v>93</v>
      </c>
      <c r="B995" s="112">
        <v>1</v>
      </c>
      <c r="C995" s="116">
        <v>4</v>
      </c>
      <c r="D995" s="115">
        <v>2</v>
      </c>
      <c r="E995" s="117">
        <v>2</v>
      </c>
    </row>
    <row r="996" spans="1:5" ht="13.5">
      <c r="A996" s="93" t="s">
        <v>94</v>
      </c>
      <c r="B996" s="112">
        <v>7</v>
      </c>
      <c r="C996" s="116">
        <v>13</v>
      </c>
      <c r="D996" s="115">
        <v>6</v>
      </c>
      <c r="E996" s="117">
        <v>7</v>
      </c>
    </row>
    <row r="997" spans="1:5" ht="13.5">
      <c r="A997" s="93" t="s">
        <v>95</v>
      </c>
      <c r="B997" s="112">
        <v>7</v>
      </c>
      <c r="C997" s="116">
        <v>27</v>
      </c>
      <c r="D997" s="115">
        <v>10</v>
      </c>
      <c r="E997" s="117">
        <v>17</v>
      </c>
    </row>
    <row r="998" spans="1:5" ht="13.5">
      <c r="A998" s="93" t="s">
        <v>96</v>
      </c>
      <c r="B998" s="112">
        <v>17</v>
      </c>
      <c r="C998" s="116">
        <v>73</v>
      </c>
      <c r="D998" s="115">
        <v>23</v>
      </c>
      <c r="E998" s="117">
        <v>50</v>
      </c>
    </row>
    <row r="999" spans="1:5" ht="13.5">
      <c r="A999" s="93" t="s">
        <v>97</v>
      </c>
      <c r="B999" s="112">
        <v>22</v>
      </c>
      <c r="C999" s="116">
        <v>85</v>
      </c>
      <c r="D999" s="115">
        <v>37</v>
      </c>
      <c r="E999" s="117">
        <v>48</v>
      </c>
    </row>
    <row r="1000" spans="1:5" ht="13.5">
      <c r="A1000" s="93" t="s">
        <v>98</v>
      </c>
      <c r="B1000" s="112">
        <v>7</v>
      </c>
      <c r="C1000" s="116">
        <v>32</v>
      </c>
      <c r="D1000" s="115">
        <v>27</v>
      </c>
      <c r="E1000" s="117">
        <v>5</v>
      </c>
    </row>
    <row r="1001" spans="1:5" ht="13.5">
      <c r="A1001" s="93" t="s">
        <v>99</v>
      </c>
      <c r="B1001" s="112">
        <v>8</v>
      </c>
      <c r="C1001" s="116">
        <v>154</v>
      </c>
      <c r="D1001" s="115">
        <v>32</v>
      </c>
      <c r="E1001" s="117">
        <v>122</v>
      </c>
    </row>
    <row r="1002" spans="1:5" ht="13.5">
      <c r="A1002" s="93" t="s">
        <v>100</v>
      </c>
      <c r="B1002" s="112">
        <v>3</v>
      </c>
      <c r="C1002" s="116">
        <v>29</v>
      </c>
      <c r="D1002" s="115">
        <v>16</v>
      </c>
      <c r="E1002" s="117">
        <v>13</v>
      </c>
    </row>
    <row r="1003" spans="1:5" ht="13.5">
      <c r="A1003" s="93" t="s">
        <v>101</v>
      </c>
      <c r="B1003" s="112">
        <v>19</v>
      </c>
      <c r="C1003" s="116">
        <v>105</v>
      </c>
      <c r="D1003" s="115">
        <v>39</v>
      </c>
      <c r="E1003" s="117">
        <v>62</v>
      </c>
    </row>
    <row r="1004" spans="1:5" ht="13.5">
      <c r="A1004" s="93"/>
      <c r="B1004" s="112"/>
      <c r="C1004" s="116"/>
      <c r="D1004" s="115"/>
      <c r="E1004" s="117"/>
    </row>
    <row r="1005" spans="1:5" ht="13.5">
      <c r="A1005" s="93" t="s">
        <v>156</v>
      </c>
      <c r="B1005" s="109">
        <f>SUM(B1007:B1023)</f>
        <v>452</v>
      </c>
      <c r="C1005" s="110">
        <f>SUM(C1007:C1023)</f>
        <v>3560</v>
      </c>
      <c r="D1005" s="109">
        <f>SUM(D1007:D1023)</f>
        <v>2129</v>
      </c>
      <c r="E1005" s="111">
        <f>SUM(E1007:E1023)</f>
        <v>1431</v>
      </c>
    </row>
    <row r="1006" spans="1:5" ht="13.5">
      <c r="A1006" s="93"/>
      <c r="B1006" s="112"/>
      <c r="C1006" s="116"/>
      <c r="D1006" s="115"/>
      <c r="E1006" s="117"/>
    </row>
    <row r="1007" spans="1:5" ht="13.5">
      <c r="A1007" s="93" t="s">
        <v>85</v>
      </c>
      <c r="B1007" s="112">
        <v>10</v>
      </c>
      <c r="C1007" s="116">
        <v>104</v>
      </c>
      <c r="D1007" s="115">
        <v>64</v>
      </c>
      <c r="E1007" s="117">
        <v>40</v>
      </c>
    </row>
    <row r="1008" spans="1:5" ht="13.5">
      <c r="A1008" s="93" t="s">
        <v>86</v>
      </c>
      <c r="B1008" s="112">
        <v>2</v>
      </c>
      <c r="C1008" s="116">
        <v>10</v>
      </c>
      <c r="D1008" s="115">
        <v>9</v>
      </c>
      <c r="E1008" s="117">
        <v>1</v>
      </c>
    </row>
    <row r="1009" spans="1:5" ht="13.5">
      <c r="A1009" s="93" t="s">
        <v>87</v>
      </c>
      <c r="B1009" s="115">
        <v>57</v>
      </c>
      <c r="C1009" s="113">
        <v>421</v>
      </c>
      <c r="D1009" s="112">
        <v>339</v>
      </c>
      <c r="E1009" s="114">
        <v>82</v>
      </c>
    </row>
    <row r="1010" spans="1:5" ht="13.5">
      <c r="A1010" s="93" t="s">
        <v>88</v>
      </c>
      <c r="B1010" s="115">
        <v>84</v>
      </c>
      <c r="C1010" s="113">
        <v>1364</v>
      </c>
      <c r="D1010" s="112">
        <v>949</v>
      </c>
      <c r="E1010" s="114">
        <v>415</v>
      </c>
    </row>
    <row r="1011" spans="1:5" ht="13.5">
      <c r="A1011" s="93" t="s">
        <v>89</v>
      </c>
      <c r="B1011" s="115">
        <v>1</v>
      </c>
      <c r="C1011" s="116">
        <v>5</v>
      </c>
      <c r="D1011" s="115">
        <v>5</v>
      </c>
      <c r="E1011" s="117" t="s">
        <v>178</v>
      </c>
    </row>
    <row r="1012" spans="1:5" ht="13.5">
      <c r="A1012" s="93" t="s">
        <v>90</v>
      </c>
      <c r="B1012" s="115" t="s">
        <v>178</v>
      </c>
      <c r="C1012" s="116" t="s">
        <v>178</v>
      </c>
      <c r="D1012" s="115" t="s">
        <v>178</v>
      </c>
      <c r="E1012" s="117" t="s">
        <v>178</v>
      </c>
    </row>
    <row r="1013" spans="1:5" ht="13.5">
      <c r="A1013" s="93" t="s">
        <v>91</v>
      </c>
      <c r="B1013" s="115">
        <v>10</v>
      </c>
      <c r="C1013" s="116">
        <v>143</v>
      </c>
      <c r="D1013" s="115">
        <v>128</v>
      </c>
      <c r="E1013" s="117">
        <v>15</v>
      </c>
    </row>
    <row r="1014" spans="1:5" ht="13.5">
      <c r="A1014" s="93" t="s">
        <v>92</v>
      </c>
      <c r="B1014" s="115">
        <v>110</v>
      </c>
      <c r="C1014" s="116">
        <v>572</v>
      </c>
      <c r="D1014" s="115">
        <v>241</v>
      </c>
      <c r="E1014" s="117">
        <v>331</v>
      </c>
    </row>
    <row r="1015" spans="1:5" ht="13.5">
      <c r="A1015" s="93" t="s">
        <v>93</v>
      </c>
      <c r="B1015" s="115">
        <v>6</v>
      </c>
      <c r="C1015" s="116">
        <v>46</v>
      </c>
      <c r="D1015" s="115">
        <v>20</v>
      </c>
      <c r="E1015" s="117">
        <v>26</v>
      </c>
    </row>
    <row r="1016" spans="1:5" ht="13.5">
      <c r="A1016" s="93" t="s">
        <v>94</v>
      </c>
      <c r="B1016" s="115">
        <v>9</v>
      </c>
      <c r="C1016" s="116">
        <v>23</v>
      </c>
      <c r="D1016" s="115">
        <v>14</v>
      </c>
      <c r="E1016" s="117">
        <v>9</v>
      </c>
    </row>
    <row r="1017" spans="1:5" ht="13.5">
      <c r="A1017" s="93" t="s">
        <v>95</v>
      </c>
      <c r="B1017" s="115">
        <v>13</v>
      </c>
      <c r="C1017" s="116">
        <v>55</v>
      </c>
      <c r="D1017" s="115">
        <v>42</v>
      </c>
      <c r="E1017" s="117">
        <v>13</v>
      </c>
    </row>
    <row r="1018" spans="1:5" ht="13.5">
      <c r="A1018" s="93" t="s">
        <v>96</v>
      </c>
      <c r="B1018" s="115">
        <v>31</v>
      </c>
      <c r="C1018" s="116">
        <v>123</v>
      </c>
      <c r="D1018" s="115">
        <v>39</v>
      </c>
      <c r="E1018" s="117">
        <v>84</v>
      </c>
    </row>
    <row r="1019" spans="1:5" ht="13.5">
      <c r="A1019" s="93" t="s">
        <v>97</v>
      </c>
      <c r="B1019" s="115">
        <v>35</v>
      </c>
      <c r="C1019" s="116">
        <v>126</v>
      </c>
      <c r="D1019" s="115">
        <v>49</v>
      </c>
      <c r="E1019" s="117">
        <v>77</v>
      </c>
    </row>
    <row r="1020" spans="1:5" ht="13.5">
      <c r="A1020" s="93" t="s">
        <v>98</v>
      </c>
      <c r="B1020" s="115">
        <v>16</v>
      </c>
      <c r="C1020" s="116">
        <v>27</v>
      </c>
      <c r="D1020" s="115">
        <v>6</v>
      </c>
      <c r="E1020" s="117">
        <v>21</v>
      </c>
    </row>
    <row r="1021" spans="1:5" ht="13.5">
      <c r="A1021" s="93" t="s">
        <v>99</v>
      </c>
      <c r="B1021" s="115">
        <v>34</v>
      </c>
      <c r="C1021" s="116">
        <v>347</v>
      </c>
      <c r="D1021" s="115">
        <v>91</v>
      </c>
      <c r="E1021" s="117">
        <v>256</v>
      </c>
    </row>
    <row r="1022" spans="1:5" ht="13.5">
      <c r="A1022" s="93" t="s">
        <v>100</v>
      </c>
      <c r="B1022" s="115">
        <v>3</v>
      </c>
      <c r="C1022" s="116">
        <v>25</v>
      </c>
      <c r="D1022" s="115">
        <v>12</v>
      </c>
      <c r="E1022" s="117">
        <v>13</v>
      </c>
    </row>
    <row r="1023" spans="1:5" ht="13.5">
      <c r="A1023" s="93" t="s">
        <v>101</v>
      </c>
      <c r="B1023" s="109">
        <v>31</v>
      </c>
      <c r="C1023" s="116">
        <v>169</v>
      </c>
      <c r="D1023" s="115">
        <v>121</v>
      </c>
      <c r="E1023" s="117">
        <v>48</v>
      </c>
    </row>
    <row r="1024" spans="1:5" ht="13.5">
      <c r="A1024" s="93"/>
      <c r="B1024" s="109"/>
      <c r="C1024" s="110"/>
      <c r="D1024" s="109"/>
      <c r="E1024" s="111"/>
    </row>
    <row r="1025" spans="1:5" ht="13.5">
      <c r="A1025" s="93" t="s">
        <v>157</v>
      </c>
      <c r="B1025" s="109">
        <f>SUM(B1027:B1043)</f>
        <v>186</v>
      </c>
      <c r="C1025" s="110">
        <f>SUM(C1027:C1043)</f>
        <v>1005</v>
      </c>
      <c r="D1025" s="109">
        <f>SUM(D1027:D1043)</f>
        <v>557</v>
      </c>
      <c r="E1025" s="111">
        <f>SUM(E1027:E1043)</f>
        <v>448</v>
      </c>
    </row>
    <row r="1026" spans="1:5" ht="13.5">
      <c r="A1026" s="93"/>
      <c r="B1026" s="109"/>
      <c r="C1026" s="110"/>
      <c r="D1026" s="109"/>
      <c r="E1026" s="111"/>
    </row>
    <row r="1027" spans="1:5" ht="13.5">
      <c r="A1027" s="93" t="s">
        <v>85</v>
      </c>
      <c r="B1027" s="109">
        <v>2</v>
      </c>
      <c r="C1027" s="110">
        <v>42</v>
      </c>
      <c r="D1027" s="109">
        <v>33</v>
      </c>
      <c r="E1027" s="111">
        <v>9</v>
      </c>
    </row>
    <row r="1028" spans="1:5" ht="13.5">
      <c r="A1028" s="93" t="s">
        <v>86</v>
      </c>
      <c r="B1028" s="109" t="s">
        <v>178</v>
      </c>
      <c r="C1028" s="110" t="s">
        <v>178</v>
      </c>
      <c r="D1028" s="109" t="s">
        <v>178</v>
      </c>
      <c r="E1028" s="111" t="s">
        <v>178</v>
      </c>
    </row>
    <row r="1029" spans="1:5" ht="13.5">
      <c r="A1029" s="93" t="s">
        <v>87</v>
      </c>
      <c r="B1029" s="109">
        <v>48</v>
      </c>
      <c r="C1029" s="110">
        <v>174</v>
      </c>
      <c r="D1029" s="109">
        <v>140</v>
      </c>
      <c r="E1029" s="111">
        <v>34</v>
      </c>
    </row>
    <row r="1030" spans="1:5" ht="13.5">
      <c r="A1030" s="93" t="s">
        <v>88</v>
      </c>
      <c r="B1030" s="109">
        <v>33</v>
      </c>
      <c r="C1030" s="110">
        <v>361</v>
      </c>
      <c r="D1030" s="109">
        <v>232</v>
      </c>
      <c r="E1030" s="111">
        <v>129</v>
      </c>
    </row>
    <row r="1031" spans="1:5" ht="13.5">
      <c r="A1031" s="93" t="s">
        <v>89</v>
      </c>
      <c r="B1031" s="109" t="s">
        <v>178</v>
      </c>
      <c r="C1031" s="110" t="s">
        <v>178</v>
      </c>
      <c r="D1031" s="109" t="s">
        <v>178</v>
      </c>
      <c r="E1031" s="111" t="s">
        <v>178</v>
      </c>
    </row>
    <row r="1032" spans="1:5" ht="13.5">
      <c r="A1032" s="93" t="s">
        <v>90</v>
      </c>
      <c r="B1032" s="112" t="s">
        <v>178</v>
      </c>
      <c r="C1032" s="110" t="s">
        <v>178</v>
      </c>
      <c r="D1032" s="109" t="s">
        <v>178</v>
      </c>
      <c r="E1032" s="111" t="s">
        <v>178</v>
      </c>
    </row>
    <row r="1033" spans="1:5" ht="13.5">
      <c r="A1033" s="93" t="s">
        <v>91</v>
      </c>
      <c r="B1033" s="109">
        <v>3</v>
      </c>
      <c r="C1033" s="113">
        <v>6</v>
      </c>
      <c r="D1033" s="112">
        <v>4</v>
      </c>
      <c r="E1033" s="114">
        <v>2</v>
      </c>
    </row>
    <row r="1034" spans="1:5" ht="13.5">
      <c r="A1034" s="93" t="s">
        <v>92</v>
      </c>
      <c r="B1034" s="109">
        <v>39</v>
      </c>
      <c r="C1034" s="110">
        <v>173</v>
      </c>
      <c r="D1034" s="109">
        <v>61</v>
      </c>
      <c r="E1034" s="111">
        <v>112</v>
      </c>
    </row>
    <row r="1035" spans="1:5" ht="13.5">
      <c r="A1035" s="93" t="s">
        <v>93</v>
      </c>
      <c r="B1035" s="109">
        <v>2</v>
      </c>
      <c r="C1035" s="110">
        <v>5</v>
      </c>
      <c r="D1035" s="109">
        <v>2</v>
      </c>
      <c r="E1035" s="111">
        <v>3</v>
      </c>
    </row>
    <row r="1036" spans="1:5" ht="13.5">
      <c r="A1036" s="93" t="s">
        <v>94</v>
      </c>
      <c r="B1036" s="109" t="s">
        <v>178</v>
      </c>
      <c r="C1036" s="110" t="s">
        <v>178</v>
      </c>
      <c r="D1036" s="109" t="s">
        <v>178</v>
      </c>
      <c r="E1036" s="111" t="s">
        <v>178</v>
      </c>
    </row>
    <row r="1037" spans="1:5" ht="13.5">
      <c r="A1037" s="93" t="s">
        <v>95</v>
      </c>
      <c r="B1037" s="109">
        <v>2</v>
      </c>
      <c r="C1037" s="110">
        <v>10</v>
      </c>
      <c r="D1037" s="109">
        <v>5</v>
      </c>
      <c r="E1037" s="111">
        <v>5</v>
      </c>
    </row>
    <row r="1038" spans="1:5" ht="13.5">
      <c r="A1038" s="93" t="s">
        <v>96</v>
      </c>
      <c r="B1038" s="109">
        <v>13</v>
      </c>
      <c r="C1038" s="110">
        <v>48</v>
      </c>
      <c r="D1038" s="109">
        <v>19</v>
      </c>
      <c r="E1038" s="111">
        <v>29</v>
      </c>
    </row>
    <row r="1039" spans="1:5" ht="13.5">
      <c r="A1039" s="93" t="s">
        <v>97</v>
      </c>
      <c r="B1039" s="109">
        <v>15</v>
      </c>
      <c r="C1039" s="110">
        <v>19</v>
      </c>
      <c r="D1039" s="109">
        <v>8</v>
      </c>
      <c r="E1039" s="111">
        <v>11</v>
      </c>
    </row>
    <row r="1040" spans="1:5" ht="13.5">
      <c r="A1040" s="93" t="s">
        <v>98</v>
      </c>
      <c r="B1040" s="109">
        <v>1</v>
      </c>
      <c r="C1040" s="110">
        <v>1</v>
      </c>
      <c r="D1040" s="109">
        <v>1</v>
      </c>
      <c r="E1040" s="111" t="s">
        <v>178</v>
      </c>
    </row>
    <row r="1041" spans="1:5" ht="13.5">
      <c r="A1041" s="93" t="s">
        <v>99</v>
      </c>
      <c r="B1041" s="109">
        <v>10</v>
      </c>
      <c r="C1041" s="110">
        <v>112</v>
      </c>
      <c r="D1041" s="109">
        <v>19</v>
      </c>
      <c r="E1041" s="111">
        <v>93</v>
      </c>
    </row>
    <row r="1042" spans="1:5" ht="13.5">
      <c r="A1042" s="93" t="s">
        <v>100</v>
      </c>
      <c r="B1042" s="109">
        <v>4</v>
      </c>
      <c r="C1042" s="110">
        <v>26</v>
      </c>
      <c r="D1042" s="109">
        <v>16</v>
      </c>
      <c r="E1042" s="111">
        <v>10</v>
      </c>
    </row>
    <row r="1043" spans="1:5" ht="13.5">
      <c r="A1043" s="93" t="s">
        <v>101</v>
      </c>
      <c r="B1043" s="109">
        <v>14</v>
      </c>
      <c r="C1043" s="110">
        <v>28</v>
      </c>
      <c r="D1043" s="109">
        <v>17</v>
      </c>
      <c r="E1043" s="111">
        <v>11</v>
      </c>
    </row>
    <row r="1044" spans="1:5" ht="13.5">
      <c r="A1044" s="93"/>
      <c r="B1044" s="109"/>
      <c r="C1044" s="110"/>
      <c r="D1044" s="109"/>
      <c r="E1044" s="111"/>
    </row>
    <row r="1045" spans="1:5" ht="13.5">
      <c r="A1045" s="93" t="s">
        <v>158</v>
      </c>
      <c r="B1045" s="109">
        <f>SUM(B1047:B1063)</f>
        <v>514</v>
      </c>
      <c r="C1045" s="110">
        <f>SUM(C1047:C1063)</f>
        <v>4350</v>
      </c>
      <c r="D1045" s="109">
        <f>SUM(D1047:D1063)</f>
        <v>2520</v>
      </c>
      <c r="E1045" s="111">
        <f>SUM(E1047:E1063)</f>
        <v>1745</v>
      </c>
    </row>
    <row r="1046" spans="1:5" ht="13.5">
      <c r="A1046" s="93"/>
      <c r="B1046" s="115"/>
      <c r="C1046" s="110"/>
      <c r="D1046" s="109"/>
      <c r="E1046" s="111"/>
    </row>
    <row r="1047" spans="1:5" ht="13.5">
      <c r="A1047" s="93" t="s">
        <v>85</v>
      </c>
      <c r="B1047" s="109">
        <v>10</v>
      </c>
      <c r="C1047" s="116">
        <v>125</v>
      </c>
      <c r="D1047" s="115">
        <v>110</v>
      </c>
      <c r="E1047" s="117">
        <v>15</v>
      </c>
    </row>
    <row r="1048" spans="1:5" ht="13.5">
      <c r="A1048" s="93" t="s">
        <v>86</v>
      </c>
      <c r="B1048" s="109">
        <v>1</v>
      </c>
      <c r="C1048" s="110">
        <v>5</v>
      </c>
      <c r="D1048" s="109">
        <v>5</v>
      </c>
      <c r="E1048" s="111" t="s">
        <v>178</v>
      </c>
    </row>
    <row r="1049" spans="1:5" ht="13.5">
      <c r="A1049" s="93" t="s">
        <v>87</v>
      </c>
      <c r="B1049" s="109">
        <v>73</v>
      </c>
      <c r="C1049" s="110">
        <v>256</v>
      </c>
      <c r="D1049" s="109">
        <v>203</v>
      </c>
      <c r="E1049" s="111">
        <v>53</v>
      </c>
    </row>
    <row r="1050" spans="1:5" ht="13.5">
      <c r="A1050" s="93" t="s">
        <v>88</v>
      </c>
      <c r="B1050" s="109">
        <v>125</v>
      </c>
      <c r="C1050" s="110">
        <v>2115</v>
      </c>
      <c r="D1050" s="109">
        <v>1405</v>
      </c>
      <c r="E1050" s="111">
        <v>710</v>
      </c>
    </row>
    <row r="1051" spans="1:5" ht="13.5">
      <c r="A1051" s="93" t="s">
        <v>89</v>
      </c>
      <c r="B1051" s="112">
        <v>2</v>
      </c>
      <c r="C1051" s="110">
        <v>6</v>
      </c>
      <c r="D1051" s="109">
        <v>6</v>
      </c>
      <c r="E1051" s="111" t="s">
        <v>178</v>
      </c>
    </row>
    <row r="1052" spans="1:5" ht="13.5">
      <c r="A1052" s="93" t="s">
        <v>90</v>
      </c>
      <c r="B1052" s="112">
        <v>1</v>
      </c>
      <c r="C1052" s="110">
        <v>2</v>
      </c>
      <c r="D1052" s="109">
        <v>1</v>
      </c>
      <c r="E1052" s="111">
        <v>1</v>
      </c>
    </row>
    <row r="1053" spans="1:5" ht="13.5">
      <c r="A1053" s="93" t="s">
        <v>91</v>
      </c>
      <c r="B1053" s="109">
        <v>5</v>
      </c>
      <c r="C1053" s="113">
        <v>42</v>
      </c>
      <c r="D1053" s="112">
        <v>35</v>
      </c>
      <c r="E1053" s="114">
        <v>7</v>
      </c>
    </row>
    <row r="1054" spans="1:5" ht="13.5">
      <c r="A1054" s="93" t="s">
        <v>92</v>
      </c>
      <c r="B1054" s="109">
        <v>122</v>
      </c>
      <c r="C1054" s="110">
        <v>557</v>
      </c>
      <c r="D1054" s="109">
        <v>255</v>
      </c>
      <c r="E1054" s="111">
        <v>302</v>
      </c>
    </row>
    <row r="1055" spans="1:5" ht="13.5">
      <c r="A1055" s="93" t="s">
        <v>93</v>
      </c>
      <c r="B1055" s="112">
        <v>8</v>
      </c>
      <c r="C1055" s="110">
        <v>36</v>
      </c>
      <c r="D1055" s="109">
        <v>13</v>
      </c>
      <c r="E1055" s="111">
        <v>23</v>
      </c>
    </row>
    <row r="1056" spans="1:5" ht="13.5">
      <c r="A1056" s="93" t="s">
        <v>94</v>
      </c>
      <c r="B1056" s="112">
        <v>6</v>
      </c>
      <c r="C1056" s="113">
        <v>12</v>
      </c>
      <c r="D1056" s="112">
        <v>8</v>
      </c>
      <c r="E1056" s="114">
        <v>4</v>
      </c>
    </row>
    <row r="1057" spans="1:5" ht="13.5">
      <c r="A1057" s="93" t="s">
        <v>95</v>
      </c>
      <c r="B1057" s="109">
        <v>6</v>
      </c>
      <c r="C1057" s="113">
        <v>12</v>
      </c>
      <c r="D1057" s="112">
        <v>10</v>
      </c>
      <c r="E1057" s="114">
        <v>2</v>
      </c>
    </row>
    <row r="1058" spans="1:5" ht="13.5">
      <c r="A1058" s="93" t="s">
        <v>96</v>
      </c>
      <c r="B1058" s="109">
        <v>47</v>
      </c>
      <c r="C1058" s="110">
        <v>213</v>
      </c>
      <c r="D1058" s="109">
        <v>71</v>
      </c>
      <c r="E1058" s="111">
        <v>142</v>
      </c>
    </row>
    <row r="1059" spans="1:5" ht="13.5">
      <c r="A1059" s="93" t="s">
        <v>97</v>
      </c>
      <c r="B1059" s="109">
        <v>32</v>
      </c>
      <c r="C1059" s="110">
        <v>216</v>
      </c>
      <c r="D1059" s="109">
        <v>88</v>
      </c>
      <c r="E1059" s="111">
        <v>128</v>
      </c>
    </row>
    <row r="1060" spans="1:5" ht="13.5">
      <c r="A1060" s="93" t="s">
        <v>98</v>
      </c>
      <c r="B1060" s="109">
        <v>10</v>
      </c>
      <c r="C1060" s="110">
        <v>18</v>
      </c>
      <c r="D1060" s="109">
        <v>7</v>
      </c>
      <c r="E1060" s="111">
        <v>11</v>
      </c>
    </row>
    <row r="1061" spans="1:5" ht="13.5">
      <c r="A1061" s="93" t="s">
        <v>99</v>
      </c>
      <c r="B1061" s="109">
        <v>27</v>
      </c>
      <c r="C1061" s="110">
        <v>395</v>
      </c>
      <c r="D1061" s="109">
        <v>107</v>
      </c>
      <c r="E1061" s="111">
        <v>288</v>
      </c>
    </row>
    <row r="1062" spans="1:5" ht="13.5">
      <c r="A1062" s="93" t="s">
        <v>100</v>
      </c>
      <c r="B1062" s="109">
        <v>7</v>
      </c>
      <c r="C1062" s="110">
        <v>52</v>
      </c>
      <c r="D1062" s="109">
        <v>30</v>
      </c>
      <c r="E1062" s="111">
        <v>22</v>
      </c>
    </row>
    <row r="1063" spans="1:5" ht="13.5">
      <c r="A1063" s="93" t="s">
        <v>101</v>
      </c>
      <c r="B1063" s="109">
        <v>32</v>
      </c>
      <c r="C1063" s="110">
        <v>288</v>
      </c>
      <c r="D1063" s="109">
        <v>166</v>
      </c>
      <c r="E1063" s="111">
        <v>37</v>
      </c>
    </row>
    <row r="1064" spans="1:5" ht="13.5">
      <c r="A1064" s="93"/>
      <c r="B1064" s="109"/>
      <c r="C1064" s="110"/>
      <c r="D1064" s="109"/>
      <c r="E1064" s="111"/>
    </row>
    <row r="1065" spans="1:5" ht="13.5">
      <c r="A1065" s="93" t="s">
        <v>159</v>
      </c>
      <c r="B1065" s="109">
        <f>SUM(B1067:B1083)</f>
        <v>502</v>
      </c>
      <c r="C1065" s="110">
        <f>SUM(C1067:C1083)</f>
        <v>3288</v>
      </c>
      <c r="D1065" s="109">
        <f>SUM(D1067:D1083)</f>
        <v>1790</v>
      </c>
      <c r="E1065" s="111">
        <f>SUM(E1067:E1083)</f>
        <v>1498</v>
      </c>
    </row>
    <row r="1066" spans="1:5" ht="13.5">
      <c r="A1066" s="93"/>
      <c r="B1066" s="109"/>
      <c r="C1066" s="110"/>
      <c r="D1066" s="109"/>
      <c r="E1066" s="111"/>
    </row>
    <row r="1067" spans="1:5" ht="13.5">
      <c r="A1067" s="93" t="s">
        <v>85</v>
      </c>
      <c r="B1067" s="109">
        <v>5</v>
      </c>
      <c r="C1067" s="110">
        <v>41</v>
      </c>
      <c r="D1067" s="109">
        <v>35</v>
      </c>
      <c r="E1067" s="111">
        <v>6</v>
      </c>
    </row>
    <row r="1068" spans="1:5" ht="13.5">
      <c r="A1068" s="93" t="s">
        <v>86</v>
      </c>
      <c r="B1068" s="109">
        <v>1</v>
      </c>
      <c r="C1068" s="110">
        <v>5</v>
      </c>
      <c r="D1068" s="109">
        <v>3</v>
      </c>
      <c r="E1068" s="111">
        <v>2</v>
      </c>
    </row>
    <row r="1069" spans="1:5" ht="13.5">
      <c r="A1069" s="93" t="s">
        <v>87</v>
      </c>
      <c r="B1069" s="115">
        <v>135</v>
      </c>
      <c r="C1069" s="110">
        <v>720</v>
      </c>
      <c r="D1069" s="109">
        <v>591</v>
      </c>
      <c r="E1069" s="111">
        <v>129</v>
      </c>
    </row>
    <row r="1070" spans="1:5" ht="13.5">
      <c r="A1070" s="93" t="s">
        <v>88</v>
      </c>
      <c r="B1070" s="109">
        <v>80</v>
      </c>
      <c r="C1070" s="116">
        <v>788</v>
      </c>
      <c r="D1070" s="115">
        <v>377</v>
      </c>
      <c r="E1070" s="117">
        <v>411</v>
      </c>
    </row>
    <row r="1071" spans="1:5" ht="13.5">
      <c r="A1071" s="93" t="s">
        <v>89</v>
      </c>
      <c r="B1071" s="109" t="s">
        <v>178</v>
      </c>
      <c r="C1071" s="116" t="s">
        <v>178</v>
      </c>
      <c r="D1071" s="115" t="s">
        <v>178</v>
      </c>
      <c r="E1071" s="117" t="s">
        <v>178</v>
      </c>
    </row>
    <row r="1072" spans="1:5" ht="13.5">
      <c r="A1072" s="93" t="s">
        <v>90</v>
      </c>
      <c r="B1072" s="109" t="s">
        <v>178</v>
      </c>
      <c r="C1072" s="110" t="s">
        <v>178</v>
      </c>
      <c r="D1072" s="109" t="s">
        <v>178</v>
      </c>
      <c r="E1072" s="111" t="s">
        <v>178</v>
      </c>
    </row>
    <row r="1073" spans="1:5" ht="13.5">
      <c r="A1073" s="93" t="s">
        <v>91</v>
      </c>
      <c r="B1073" s="109">
        <v>10</v>
      </c>
      <c r="C1073" s="110">
        <v>44</v>
      </c>
      <c r="D1073" s="109">
        <v>34</v>
      </c>
      <c r="E1073" s="111">
        <v>10</v>
      </c>
    </row>
    <row r="1074" spans="1:5" ht="13.5">
      <c r="A1074" s="93" t="s">
        <v>92</v>
      </c>
      <c r="B1074" s="109">
        <v>105</v>
      </c>
      <c r="C1074" s="110">
        <v>477</v>
      </c>
      <c r="D1074" s="109">
        <v>232</v>
      </c>
      <c r="E1074" s="111">
        <v>245</v>
      </c>
    </row>
    <row r="1075" spans="1:5" ht="13.5">
      <c r="A1075" s="93" t="s">
        <v>93</v>
      </c>
      <c r="B1075" s="112">
        <v>4</v>
      </c>
      <c r="C1075" s="110">
        <v>26</v>
      </c>
      <c r="D1075" s="109">
        <v>12</v>
      </c>
      <c r="E1075" s="114">
        <v>14</v>
      </c>
    </row>
    <row r="1076" spans="1:5" ht="13.5">
      <c r="A1076" s="93" t="s">
        <v>94</v>
      </c>
      <c r="B1076" s="109">
        <v>5</v>
      </c>
      <c r="C1076" s="113">
        <v>16</v>
      </c>
      <c r="D1076" s="112">
        <v>13</v>
      </c>
      <c r="E1076" s="114">
        <v>3</v>
      </c>
    </row>
    <row r="1077" spans="1:5" ht="13.5">
      <c r="A1077" s="93" t="s">
        <v>95</v>
      </c>
      <c r="B1077" s="109">
        <v>7</v>
      </c>
      <c r="C1077" s="110">
        <v>79</v>
      </c>
      <c r="D1077" s="109">
        <v>45</v>
      </c>
      <c r="E1077" s="111">
        <v>34</v>
      </c>
    </row>
    <row r="1078" spans="1:5" ht="13.5">
      <c r="A1078" s="93" t="s">
        <v>96</v>
      </c>
      <c r="B1078" s="112">
        <v>38</v>
      </c>
      <c r="C1078" s="110">
        <v>158</v>
      </c>
      <c r="D1078" s="109">
        <v>54</v>
      </c>
      <c r="E1078" s="111">
        <v>104</v>
      </c>
    </row>
    <row r="1079" spans="1:5" ht="13.5">
      <c r="A1079" s="93" t="s">
        <v>97</v>
      </c>
      <c r="B1079" s="109">
        <v>39</v>
      </c>
      <c r="C1079" s="113">
        <v>190</v>
      </c>
      <c r="D1079" s="112">
        <v>94</v>
      </c>
      <c r="E1079" s="114">
        <v>96</v>
      </c>
    </row>
    <row r="1080" spans="1:5" ht="13.5">
      <c r="A1080" s="93" t="s">
        <v>98</v>
      </c>
      <c r="B1080" s="109">
        <v>7</v>
      </c>
      <c r="C1080" s="110">
        <v>15</v>
      </c>
      <c r="D1080" s="109">
        <v>4</v>
      </c>
      <c r="E1080" s="111">
        <v>11</v>
      </c>
    </row>
    <row r="1081" spans="1:5" ht="13.5">
      <c r="A1081" s="93" t="s">
        <v>99</v>
      </c>
      <c r="B1081" s="109">
        <v>24</v>
      </c>
      <c r="C1081" s="110">
        <v>552</v>
      </c>
      <c r="D1081" s="109">
        <v>187</v>
      </c>
      <c r="E1081" s="111">
        <v>365</v>
      </c>
    </row>
    <row r="1082" spans="1:5" ht="13.5">
      <c r="A1082" s="93" t="s">
        <v>100</v>
      </c>
      <c r="B1082" s="109">
        <v>18</v>
      </c>
      <c r="C1082" s="110">
        <v>102</v>
      </c>
      <c r="D1082" s="109">
        <v>57</v>
      </c>
      <c r="E1082" s="111">
        <v>45</v>
      </c>
    </row>
    <row r="1083" spans="1:5" ht="13.5">
      <c r="A1083" s="93" t="s">
        <v>101</v>
      </c>
      <c r="B1083" s="109">
        <v>24</v>
      </c>
      <c r="C1083" s="110">
        <v>75</v>
      </c>
      <c r="D1083" s="109">
        <v>52</v>
      </c>
      <c r="E1083" s="111">
        <v>23</v>
      </c>
    </row>
    <row r="1084" spans="1:5" ht="13.5">
      <c r="A1084" s="93"/>
      <c r="B1084" s="109"/>
      <c r="C1084" s="110"/>
      <c r="D1084" s="109"/>
      <c r="E1084" s="111"/>
    </row>
    <row r="1085" spans="1:5" ht="13.5">
      <c r="A1085" s="93" t="s">
        <v>160</v>
      </c>
      <c r="B1085" s="109">
        <f>SUM(B1087:B1103)</f>
        <v>162</v>
      </c>
      <c r="C1085" s="110">
        <f>SUM(C1087:C1103)</f>
        <v>958</v>
      </c>
      <c r="D1085" s="109">
        <f>SUM(D1087:D1103)</f>
        <v>568</v>
      </c>
      <c r="E1085" s="111">
        <f>SUM(E1087:E1103)</f>
        <v>390</v>
      </c>
    </row>
    <row r="1086" spans="1:5" ht="13.5">
      <c r="A1086" s="93"/>
      <c r="B1086" s="109"/>
      <c r="C1086" s="110"/>
      <c r="D1086" s="109"/>
      <c r="E1086" s="111"/>
    </row>
    <row r="1087" spans="1:5" ht="13.5">
      <c r="A1087" s="93" t="s">
        <v>85</v>
      </c>
      <c r="B1087" s="109">
        <v>3</v>
      </c>
      <c r="C1087" s="110">
        <v>56</v>
      </c>
      <c r="D1087" s="109">
        <v>50</v>
      </c>
      <c r="E1087" s="111">
        <v>6</v>
      </c>
    </row>
    <row r="1088" spans="1:5" ht="13.5">
      <c r="A1088" s="93" t="s">
        <v>86</v>
      </c>
      <c r="B1088" s="109" t="s">
        <v>178</v>
      </c>
      <c r="C1088" s="110" t="s">
        <v>178</v>
      </c>
      <c r="D1088" s="109" t="s">
        <v>178</v>
      </c>
      <c r="E1088" s="111" t="s">
        <v>178</v>
      </c>
    </row>
    <row r="1089" spans="1:5" ht="13.5">
      <c r="A1089" s="93" t="s">
        <v>87</v>
      </c>
      <c r="B1089" s="109">
        <v>44</v>
      </c>
      <c r="C1089" s="110">
        <v>156</v>
      </c>
      <c r="D1089" s="109">
        <v>124</v>
      </c>
      <c r="E1089" s="111">
        <v>32</v>
      </c>
    </row>
    <row r="1090" spans="1:5" ht="13.5">
      <c r="A1090" s="93" t="s">
        <v>88</v>
      </c>
      <c r="B1090" s="109">
        <v>42</v>
      </c>
      <c r="C1090" s="110">
        <v>405</v>
      </c>
      <c r="D1090" s="109">
        <v>277</v>
      </c>
      <c r="E1090" s="111">
        <v>128</v>
      </c>
    </row>
    <row r="1091" spans="1:5" ht="13.5">
      <c r="A1091" s="93" t="s">
        <v>89</v>
      </c>
      <c r="B1091" s="109" t="s">
        <v>178</v>
      </c>
      <c r="C1091" s="110" t="s">
        <v>178</v>
      </c>
      <c r="D1091" s="109" t="s">
        <v>178</v>
      </c>
      <c r="E1091" s="111" t="s">
        <v>178</v>
      </c>
    </row>
    <row r="1092" spans="1:5" ht="13.5">
      <c r="A1092" s="93" t="s">
        <v>90</v>
      </c>
      <c r="B1092" s="109">
        <v>1</v>
      </c>
      <c r="C1092" s="110">
        <v>24</v>
      </c>
      <c r="D1092" s="109">
        <v>21</v>
      </c>
      <c r="E1092" s="111">
        <v>3</v>
      </c>
    </row>
    <row r="1093" spans="1:5" ht="13.5">
      <c r="A1093" s="93" t="s">
        <v>91</v>
      </c>
      <c r="B1093" s="115" t="s">
        <v>178</v>
      </c>
      <c r="C1093" s="110" t="s">
        <v>178</v>
      </c>
      <c r="D1093" s="109" t="s">
        <v>178</v>
      </c>
      <c r="E1093" s="111" t="s">
        <v>178</v>
      </c>
    </row>
    <row r="1094" spans="1:5" ht="13.5">
      <c r="A1094" s="93" t="s">
        <v>92</v>
      </c>
      <c r="B1094" s="115">
        <v>27</v>
      </c>
      <c r="C1094" s="110">
        <v>129</v>
      </c>
      <c r="D1094" s="109">
        <v>45</v>
      </c>
      <c r="E1094" s="111">
        <v>84</v>
      </c>
    </row>
    <row r="1095" spans="1:5" ht="13.5">
      <c r="A1095" s="93" t="s">
        <v>93</v>
      </c>
      <c r="B1095" s="115">
        <v>1</v>
      </c>
      <c r="C1095" s="116">
        <v>1</v>
      </c>
      <c r="D1095" s="115" t="s">
        <v>178</v>
      </c>
      <c r="E1095" s="117">
        <v>1</v>
      </c>
    </row>
    <row r="1096" spans="1:5" ht="13.5">
      <c r="A1096" s="93" t="s">
        <v>94</v>
      </c>
      <c r="B1096" s="115">
        <v>1</v>
      </c>
      <c r="C1096" s="116">
        <v>1</v>
      </c>
      <c r="D1096" s="115">
        <v>1</v>
      </c>
      <c r="E1096" s="117" t="s">
        <v>178</v>
      </c>
    </row>
    <row r="1097" spans="1:5" ht="13.5">
      <c r="A1097" s="93" t="s">
        <v>95</v>
      </c>
      <c r="B1097" s="115">
        <v>1</v>
      </c>
      <c r="C1097" s="116">
        <v>2</v>
      </c>
      <c r="D1097" s="115">
        <v>1</v>
      </c>
      <c r="E1097" s="117">
        <v>1</v>
      </c>
    </row>
    <row r="1098" spans="1:5" ht="13.5">
      <c r="A1098" s="93" t="s">
        <v>96</v>
      </c>
      <c r="B1098" s="115">
        <v>16</v>
      </c>
      <c r="C1098" s="116">
        <v>77</v>
      </c>
      <c r="D1098" s="115">
        <v>11</v>
      </c>
      <c r="E1098" s="117">
        <v>66</v>
      </c>
    </row>
    <row r="1099" spans="1:5" ht="13.5">
      <c r="A1099" s="93" t="s">
        <v>97</v>
      </c>
      <c r="B1099" s="115">
        <v>12</v>
      </c>
      <c r="C1099" s="116">
        <v>25</v>
      </c>
      <c r="D1099" s="115">
        <v>11</v>
      </c>
      <c r="E1099" s="117">
        <v>14</v>
      </c>
    </row>
    <row r="1100" spans="1:5" ht="13.5">
      <c r="A1100" s="93" t="s">
        <v>98</v>
      </c>
      <c r="B1100" s="115">
        <v>3</v>
      </c>
      <c r="C1100" s="116">
        <v>9</v>
      </c>
      <c r="D1100" s="115">
        <v>1</v>
      </c>
      <c r="E1100" s="117">
        <v>8</v>
      </c>
    </row>
    <row r="1101" spans="1:5" ht="13.5">
      <c r="A1101" s="93" t="s">
        <v>99</v>
      </c>
      <c r="B1101" s="115">
        <v>4</v>
      </c>
      <c r="C1101" s="116">
        <v>43</v>
      </c>
      <c r="D1101" s="115">
        <v>9</v>
      </c>
      <c r="E1101" s="117">
        <v>34</v>
      </c>
    </row>
    <row r="1102" spans="1:5" ht="13.5">
      <c r="A1102" s="93" t="s">
        <v>100</v>
      </c>
      <c r="B1102" s="115">
        <v>3</v>
      </c>
      <c r="C1102" s="116">
        <v>23</v>
      </c>
      <c r="D1102" s="115">
        <v>13</v>
      </c>
      <c r="E1102" s="117">
        <v>10</v>
      </c>
    </row>
    <row r="1103" spans="1:5" ht="13.5">
      <c r="A1103" s="93" t="s">
        <v>101</v>
      </c>
      <c r="B1103" s="115">
        <v>4</v>
      </c>
      <c r="C1103" s="116">
        <v>7</v>
      </c>
      <c r="D1103" s="115">
        <v>4</v>
      </c>
      <c r="E1103" s="117">
        <v>3</v>
      </c>
    </row>
    <row r="1104" spans="1:5" ht="13.5">
      <c r="A1104" s="93"/>
      <c r="B1104" s="115"/>
      <c r="C1104" s="116"/>
      <c r="D1104" s="115"/>
      <c r="E1104" s="117"/>
    </row>
    <row r="1105" spans="1:5" ht="13.5">
      <c r="A1105" s="93" t="s">
        <v>161</v>
      </c>
      <c r="B1105" s="109">
        <f>SUM(B1107:B1123)</f>
        <v>644</v>
      </c>
      <c r="C1105" s="110">
        <f>SUM(C1107:C1123)</f>
        <v>7284</v>
      </c>
      <c r="D1105" s="109">
        <f>SUM(D1107:D1123)</f>
        <v>3962</v>
      </c>
      <c r="E1105" s="111">
        <f>SUM(E1107:E1123)</f>
        <v>3322</v>
      </c>
    </row>
    <row r="1106" spans="1:5" ht="13.5">
      <c r="A1106" s="93"/>
      <c r="B1106" s="115"/>
      <c r="C1106" s="116"/>
      <c r="D1106" s="115"/>
      <c r="E1106" s="117"/>
    </row>
    <row r="1107" spans="1:5" ht="13.5">
      <c r="A1107" s="93" t="s">
        <v>85</v>
      </c>
      <c r="B1107" s="115">
        <v>1</v>
      </c>
      <c r="C1107" s="116">
        <v>2</v>
      </c>
      <c r="D1107" s="115">
        <v>1</v>
      </c>
      <c r="E1107" s="117">
        <v>1</v>
      </c>
    </row>
    <row r="1108" spans="1:5" ht="13.5">
      <c r="A1108" s="93" t="s">
        <v>86</v>
      </c>
      <c r="B1108" s="115">
        <v>1</v>
      </c>
      <c r="C1108" s="116">
        <v>1</v>
      </c>
      <c r="D1108" s="115">
        <v>1</v>
      </c>
      <c r="E1108" s="117" t="s">
        <v>178</v>
      </c>
    </row>
    <row r="1109" spans="1:5" ht="13.5">
      <c r="A1109" s="93" t="s">
        <v>87</v>
      </c>
      <c r="B1109" s="115">
        <v>85</v>
      </c>
      <c r="C1109" s="116">
        <v>441</v>
      </c>
      <c r="D1109" s="115">
        <v>353</v>
      </c>
      <c r="E1109" s="117">
        <v>88</v>
      </c>
    </row>
    <row r="1110" spans="1:5" ht="13.5">
      <c r="A1110" s="93" t="s">
        <v>88</v>
      </c>
      <c r="B1110" s="115">
        <v>97</v>
      </c>
      <c r="C1110" s="116">
        <v>3621</v>
      </c>
      <c r="D1110" s="115">
        <v>2424</v>
      </c>
      <c r="E1110" s="117">
        <v>1197</v>
      </c>
    </row>
    <row r="1111" spans="1:5" ht="13.5">
      <c r="A1111" s="93" t="s">
        <v>89</v>
      </c>
      <c r="B1111" s="115" t="s">
        <v>178</v>
      </c>
      <c r="C1111" s="115" t="s">
        <v>178</v>
      </c>
      <c r="D1111" s="115" t="s">
        <v>178</v>
      </c>
      <c r="E1111" s="115" t="s">
        <v>178</v>
      </c>
    </row>
    <row r="1112" spans="1:5" ht="13.5">
      <c r="A1112" s="93" t="s">
        <v>90</v>
      </c>
      <c r="B1112" s="115" t="s">
        <v>178</v>
      </c>
      <c r="C1112" s="115" t="s">
        <v>178</v>
      </c>
      <c r="D1112" s="115" t="s">
        <v>178</v>
      </c>
      <c r="E1112" s="115" t="s">
        <v>178</v>
      </c>
    </row>
    <row r="1113" spans="1:5" ht="13.5">
      <c r="A1113" s="93" t="s">
        <v>91</v>
      </c>
      <c r="B1113" s="115">
        <v>8</v>
      </c>
      <c r="C1113" s="116">
        <v>128</v>
      </c>
      <c r="D1113" s="115">
        <v>113</v>
      </c>
      <c r="E1113" s="117">
        <v>15</v>
      </c>
    </row>
    <row r="1114" spans="1:5" ht="13.5">
      <c r="A1114" s="93" t="s">
        <v>92</v>
      </c>
      <c r="B1114" s="115">
        <v>160</v>
      </c>
      <c r="C1114" s="116">
        <v>1071</v>
      </c>
      <c r="D1114" s="115">
        <v>393</v>
      </c>
      <c r="E1114" s="117">
        <v>678</v>
      </c>
    </row>
    <row r="1115" spans="1:5" ht="13.5">
      <c r="A1115" s="93" t="s">
        <v>93</v>
      </c>
      <c r="B1115" s="115">
        <v>7</v>
      </c>
      <c r="C1115" s="116">
        <v>41</v>
      </c>
      <c r="D1115" s="115">
        <v>17</v>
      </c>
      <c r="E1115" s="117">
        <v>24</v>
      </c>
    </row>
    <row r="1116" spans="1:5" ht="13.5">
      <c r="A1116" s="93" t="s">
        <v>94</v>
      </c>
      <c r="B1116" s="115">
        <v>16</v>
      </c>
      <c r="C1116" s="116">
        <v>32</v>
      </c>
      <c r="D1116" s="115">
        <v>17</v>
      </c>
      <c r="E1116" s="117">
        <v>15</v>
      </c>
    </row>
    <row r="1117" spans="1:5" ht="13.5">
      <c r="A1117" s="93" t="s">
        <v>95</v>
      </c>
      <c r="B1117" s="115">
        <v>14</v>
      </c>
      <c r="C1117" s="116">
        <v>32</v>
      </c>
      <c r="D1117" s="115">
        <v>15</v>
      </c>
      <c r="E1117" s="117">
        <v>17</v>
      </c>
    </row>
    <row r="1118" spans="1:5" ht="13.5">
      <c r="A1118" s="93" t="s">
        <v>96</v>
      </c>
      <c r="B1118" s="109">
        <v>63</v>
      </c>
      <c r="C1118" s="116">
        <v>350</v>
      </c>
      <c r="D1118" s="115">
        <v>101</v>
      </c>
      <c r="E1118" s="117">
        <v>249</v>
      </c>
    </row>
    <row r="1119" spans="1:5" ht="13.5">
      <c r="A1119" s="93" t="s">
        <v>97</v>
      </c>
      <c r="B1119" s="109">
        <v>73</v>
      </c>
      <c r="C1119" s="110">
        <v>619</v>
      </c>
      <c r="D1119" s="109">
        <v>233</v>
      </c>
      <c r="E1119" s="111">
        <v>386</v>
      </c>
    </row>
    <row r="1120" spans="1:5" ht="13.5">
      <c r="A1120" s="93" t="s">
        <v>98</v>
      </c>
      <c r="B1120" s="109">
        <v>22</v>
      </c>
      <c r="C1120" s="110">
        <v>51</v>
      </c>
      <c r="D1120" s="109">
        <v>13</v>
      </c>
      <c r="E1120" s="111">
        <v>38</v>
      </c>
    </row>
    <row r="1121" spans="1:5" ht="13.5">
      <c r="A1121" s="93" t="s">
        <v>99</v>
      </c>
      <c r="B1121" s="109">
        <v>46</v>
      </c>
      <c r="C1121" s="110">
        <v>662</v>
      </c>
      <c r="D1121" s="109">
        <v>127</v>
      </c>
      <c r="E1121" s="111">
        <v>535</v>
      </c>
    </row>
    <row r="1122" spans="1:5" ht="13.5">
      <c r="A1122" s="93" t="s">
        <v>100</v>
      </c>
      <c r="B1122" s="109">
        <v>7</v>
      </c>
      <c r="C1122" s="110">
        <v>62</v>
      </c>
      <c r="D1122" s="109">
        <v>37</v>
      </c>
      <c r="E1122" s="111">
        <v>25</v>
      </c>
    </row>
    <row r="1123" spans="1:5" ht="13.5">
      <c r="A1123" s="93" t="s">
        <v>101</v>
      </c>
      <c r="B1123" s="109">
        <v>44</v>
      </c>
      <c r="C1123" s="110">
        <v>171</v>
      </c>
      <c r="D1123" s="109">
        <v>117</v>
      </c>
      <c r="E1123" s="111">
        <v>54</v>
      </c>
    </row>
    <row r="1124" spans="1:5" ht="13.5">
      <c r="A1124" s="93"/>
      <c r="B1124" s="109"/>
      <c r="C1124" s="110"/>
      <c r="D1124" s="109"/>
      <c r="E1124" s="111"/>
    </row>
    <row r="1125" spans="1:5" ht="13.5">
      <c r="A1125" s="93" t="s">
        <v>162</v>
      </c>
      <c r="B1125" s="109">
        <f>SUM(B1127:B1143)</f>
        <v>644</v>
      </c>
      <c r="C1125" s="110">
        <f>SUM(C1127:C1143)</f>
        <v>7284</v>
      </c>
      <c r="D1125" s="109">
        <f>SUM(D1127:D1143)</f>
        <v>3962</v>
      </c>
      <c r="E1125" s="111">
        <f>SUM(E1127:E1143)</f>
        <v>3322</v>
      </c>
    </row>
    <row r="1126" spans="1:5" ht="13.5">
      <c r="A1126" s="93"/>
      <c r="B1126" s="109"/>
      <c r="C1126" s="110"/>
      <c r="D1126" s="109"/>
      <c r="E1126" s="111"/>
    </row>
    <row r="1127" spans="1:5" ht="13.5">
      <c r="A1127" s="93" t="s">
        <v>85</v>
      </c>
      <c r="B1127" s="109">
        <v>1</v>
      </c>
      <c r="C1127" s="110">
        <v>2</v>
      </c>
      <c r="D1127" s="109">
        <v>1</v>
      </c>
      <c r="E1127" s="114">
        <v>1</v>
      </c>
    </row>
    <row r="1128" spans="1:5" ht="13.5">
      <c r="A1128" s="93" t="s">
        <v>86</v>
      </c>
      <c r="B1128" s="109">
        <v>1</v>
      </c>
      <c r="C1128" s="110">
        <v>1</v>
      </c>
      <c r="D1128" s="109">
        <v>1</v>
      </c>
      <c r="E1128" s="111" t="s">
        <v>178</v>
      </c>
    </row>
    <row r="1129" spans="1:5" ht="13.5">
      <c r="A1129" s="93" t="s">
        <v>87</v>
      </c>
      <c r="B1129" s="109">
        <v>85</v>
      </c>
      <c r="C1129" s="110">
        <v>441</v>
      </c>
      <c r="D1129" s="109">
        <v>353</v>
      </c>
      <c r="E1129" s="111">
        <v>88</v>
      </c>
    </row>
    <row r="1130" spans="1:5" ht="13.5">
      <c r="A1130" s="93" t="s">
        <v>88</v>
      </c>
      <c r="B1130" s="109">
        <v>97</v>
      </c>
      <c r="C1130" s="110">
        <v>3621</v>
      </c>
      <c r="D1130" s="109">
        <v>2424</v>
      </c>
      <c r="E1130" s="111">
        <v>1197</v>
      </c>
    </row>
    <row r="1131" spans="1:5" ht="13.5">
      <c r="A1131" s="93" t="s">
        <v>89</v>
      </c>
      <c r="B1131" s="109" t="s">
        <v>178</v>
      </c>
      <c r="C1131" s="110" t="s">
        <v>178</v>
      </c>
      <c r="D1131" s="109" t="s">
        <v>178</v>
      </c>
      <c r="E1131" s="111" t="s">
        <v>178</v>
      </c>
    </row>
    <row r="1132" spans="1:5" ht="13.5">
      <c r="A1132" s="93" t="s">
        <v>90</v>
      </c>
      <c r="B1132" s="109" t="s">
        <v>178</v>
      </c>
      <c r="C1132" s="110" t="s">
        <v>178</v>
      </c>
      <c r="D1132" s="109" t="s">
        <v>178</v>
      </c>
      <c r="E1132" s="111" t="s">
        <v>178</v>
      </c>
    </row>
    <row r="1133" spans="1:5" ht="13.5">
      <c r="A1133" s="93" t="s">
        <v>91</v>
      </c>
      <c r="B1133" s="109">
        <v>8</v>
      </c>
      <c r="C1133" s="110">
        <v>128</v>
      </c>
      <c r="D1133" s="109">
        <v>113</v>
      </c>
      <c r="E1133" s="111">
        <v>15</v>
      </c>
    </row>
    <row r="1134" spans="1:5" ht="13.5">
      <c r="A1134" s="93" t="s">
        <v>92</v>
      </c>
      <c r="B1134" s="109">
        <v>160</v>
      </c>
      <c r="C1134" s="110">
        <v>1071</v>
      </c>
      <c r="D1134" s="109">
        <v>393</v>
      </c>
      <c r="E1134" s="111">
        <v>678</v>
      </c>
    </row>
    <row r="1135" spans="1:5" ht="13.5">
      <c r="A1135" s="93" t="s">
        <v>93</v>
      </c>
      <c r="B1135" s="109">
        <v>7</v>
      </c>
      <c r="C1135" s="110">
        <v>41</v>
      </c>
      <c r="D1135" s="109">
        <v>17</v>
      </c>
      <c r="E1135" s="111">
        <v>24</v>
      </c>
    </row>
    <row r="1136" spans="1:5" ht="13.5">
      <c r="A1136" s="93" t="s">
        <v>94</v>
      </c>
      <c r="B1136" s="109">
        <v>16</v>
      </c>
      <c r="C1136" s="110">
        <v>32</v>
      </c>
      <c r="D1136" s="109">
        <v>17</v>
      </c>
      <c r="E1136" s="111">
        <v>15</v>
      </c>
    </row>
    <row r="1137" spans="1:5" ht="13.5">
      <c r="A1137" s="93" t="s">
        <v>95</v>
      </c>
      <c r="B1137" s="109">
        <v>14</v>
      </c>
      <c r="C1137" s="110">
        <v>32</v>
      </c>
      <c r="D1137" s="109">
        <v>15</v>
      </c>
      <c r="E1137" s="111">
        <v>17</v>
      </c>
    </row>
    <row r="1138" spans="1:5" ht="13.5">
      <c r="A1138" s="93" t="s">
        <v>96</v>
      </c>
      <c r="B1138" s="109">
        <v>63</v>
      </c>
      <c r="C1138" s="110">
        <v>350</v>
      </c>
      <c r="D1138" s="109">
        <v>101</v>
      </c>
      <c r="E1138" s="111">
        <v>249</v>
      </c>
    </row>
    <row r="1139" spans="1:5" ht="13.5">
      <c r="A1139" s="93" t="s">
        <v>97</v>
      </c>
      <c r="B1139" s="109">
        <v>73</v>
      </c>
      <c r="C1139" s="110">
        <v>619</v>
      </c>
      <c r="D1139" s="109">
        <v>233</v>
      </c>
      <c r="E1139" s="111">
        <v>386</v>
      </c>
    </row>
    <row r="1140" spans="1:5" ht="13.5">
      <c r="A1140" s="93" t="s">
        <v>98</v>
      </c>
      <c r="B1140" s="115">
        <v>22</v>
      </c>
      <c r="C1140" s="110">
        <v>51</v>
      </c>
      <c r="D1140" s="109">
        <v>13</v>
      </c>
      <c r="E1140" s="111">
        <v>38</v>
      </c>
    </row>
    <row r="1141" spans="1:5" ht="13.5">
      <c r="A1141" s="93" t="s">
        <v>99</v>
      </c>
      <c r="B1141" s="109">
        <v>46</v>
      </c>
      <c r="C1141" s="116">
        <v>662</v>
      </c>
      <c r="D1141" s="115">
        <v>127</v>
      </c>
      <c r="E1141" s="117">
        <v>535</v>
      </c>
    </row>
    <row r="1142" spans="1:5" ht="13.5">
      <c r="A1142" s="93" t="s">
        <v>100</v>
      </c>
      <c r="B1142" s="109">
        <v>7</v>
      </c>
      <c r="C1142" s="110">
        <v>62</v>
      </c>
      <c r="D1142" s="109">
        <v>37</v>
      </c>
      <c r="E1142" s="111">
        <v>25</v>
      </c>
    </row>
    <row r="1143" spans="1:5" ht="13.5">
      <c r="A1143" s="93" t="s">
        <v>101</v>
      </c>
      <c r="B1143" s="109">
        <v>44</v>
      </c>
      <c r="C1143" s="110">
        <v>171</v>
      </c>
      <c r="D1143" s="109">
        <v>117</v>
      </c>
      <c r="E1143" s="111">
        <v>54</v>
      </c>
    </row>
    <row r="1144" spans="1:5" ht="13.5">
      <c r="A1144" s="93"/>
      <c r="B1144" s="109"/>
      <c r="C1144" s="110"/>
      <c r="D1144" s="109"/>
      <c r="E1144" s="111"/>
    </row>
    <row r="1145" spans="1:5" ht="13.5">
      <c r="A1145" s="93" t="s">
        <v>163</v>
      </c>
      <c r="B1145" s="109">
        <f>SUM(B1147:B1163)</f>
        <v>223</v>
      </c>
      <c r="C1145" s="110">
        <f>SUM(C1147:C1163)</f>
        <v>1033</v>
      </c>
      <c r="D1145" s="109">
        <f>SUM(D1147:D1163)</f>
        <v>548</v>
      </c>
      <c r="E1145" s="111">
        <f>SUM(E1147:E1163)</f>
        <v>482</v>
      </c>
    </row>
    <row r="1146" spans="1:5" ht="13.5">
      <c r="A1146" s="93"/>
      <c r="B1146" s="109"/>
      <c r="C1146" s="110"/>
      <c r="D1146" s="109"/>
      <c r="E1146" s="111"/>
    </row>
    <row r="1147" spans="1:5" ht="13.5">
      <c r="A1147" s="93" t="s">
        <v>85</v>
      </c>
      <c r="B1147" s="109">
        <v>3</v>
      </c>
      <c r="C1147" s="110">
        <v>17</v>
      </c>
      <c r="D1147" s="109">
        <v>12</v>
      </c>
      <c r="E1147" s="111">
        <v>5</v>
      </c>
    </row>
    <row r="1148" spans="1:5" ht="13.5">
      <c r="A1148" s="93" t="s">
        <v>86</v>
      </c>
      <c r="B1148" s="109" t="s">
        <v>178</v>
      </c>
      <c r="C1148" s="110" t="s">
        <v>178</v>
      </c>
      <c r="D1148" s="109" t="s">
        <v>178</v>
      </c>
      <c r="E1148" s="111" t="s">
        <v>178</v>
      </c>
    </row>
    <row r="1149" spans="1:5" ht="13.5">
      <c r="A1149" s="93" t="s">
        <v>87</v>
      </c>
      <c r="B1149" s="109">
        <v>18</v>
      </c>
      <c r="C1149" s="113">
        <v>136</v>
      </c>
      <c r="D1149" s="112">
        <v>113</v>
      </c>
      <c r="E1149" s="114">
        <v>23</v>
      </c>
    </row>
    <row r="1150" spans="1:5" ht="13.5">
      <c r="A1150" s="93" t="s">
        <v>88</v>
      </c>
      <c r="B1150" s="109">
        <v>13</v>
      </c>
      <c r="C1150" s="110">
        <v>75</v>
      </c>
      <c r="D1150" s="109">
        <v>45</v>
      </c>
      <c r="E1150" s="111">
        <v>30</v>
      </c>
    </row>
    <row r="1151" spans="1:5" ht="13.5">
      <c r="A1151" s="93" t="s">
        <v>89</v>
      </c>
      <c r="B1151" s="109">
        <v>6</v>
      </c>
      <c r="C1151" s="110">
        <v>16</v>
      </c>
      <c r="D1151" s="109">
        <v>16</v>
      </c>
      <c r="E1151" s="111" t="s">
        <v>178</v>
      </c>
    </row>
    <row r="1152" spans="1:5" ht="13.5">
      <c r="A1152" s="93" t="s">
        <v>90</v>
      </c>
      <c r="B1152" s="109" t="s">
        <v>178</v>
      </c>
      <c r="C1152" s="110" t="s">
        <v>178</v>
      </c>
      <c r="D1152" s="109" t="s">
        <v>178</v>
      </c>
      <c r="E1152" s="111" t="s">
        <v>178</v>
      </c>
    </row>
    <row r="1153" spans="1:5" ht="13.5">
      <c r="A1153" s="93" t="s">
        <v>91</v>
      </c>
      <c r="B1153" s="109">
        <v>6</v>
      </c>
      <c r="C1153" s="110">
        <v>62</v>
      </c>
      <c r="D1153" s="109">
        <v>52</v>
      </c>
      <c r="E1153" s="111">
        <v>10</v>
      </c>
    </row>
    <row r="1154" spans="1:5" ht="13.5">
      <c r="A1154" s="93" t="s">
        <v>92</v>
      </c>
      <c r="B1154" s="109">
        <v>44</v>
      </c>
      <c r="C1154" s="110">
        <v>128</v>
      </c>
      <c r="D1154" s="109">
        <v>60</v>
      </c>
      <c r="E1154" s="111">
        <v>68</v>
      </c>
    </row>
    <row r="1155" spans="1:5" ht="13.5">
      <c r="A1155" s="93" t="s">
        <v>93</v>
      </c>
      <c r="B1155" s="109">
        <v>1</v>
      </c>
      <c r="C1155" s="110">
        <v>7</v>
      </c>
      <c r="D1155" s="109">
        <v>4</v>
      </c>
      <c r="E1155" s="111">
        <v>3</v>
      </c>
    </row>
    <row r="1156" spans="1:5" ht="13.5">
      <c r="A1156" s="93" t="s">
        <v>94</v>
      </c>
      <c r="B1156" s="109">
        <v>1</v>
      </c>
      <c r="C1156" s="110">
        <v>1</v>
      </c>
      <c r="D1156" s="109" t="s">
        <v>178</v>
      </c>
      <c r="E1156" s="111">
        <v>1</v>
      </c>
    </row>
    <row r="1157" spans="1:5" ht="13.5">
      <c r="A1157" s="93" t="s">
        <v>95</v>
      </c>
      <c r="B1157" s="109">
        <v>3</v>
      </c>
      <c r="C1157" s="110">
        <v>54</v>
      </c>
      <c r="D1157" s="109">
        <v>33</v>
      </c>
      <c r="E1157" s="111">
        <v>21</v>
      </c>
    </row>
    <row r="1158" spans="1:5" ht="13.5">
      <c r="A1158" s="93" t="s">
        <v>96</v>
      </c>
      <c r="B1158" s="109">
        <v>88</v>
      </c>
      <c r="C1158" s="110">
        <v>353</v>
      </c>
      <c r="D1158" s="109">
        <v>126</v>
      </c>
      <c r="E1158" s="111">
        <v>224</v>
      </c>
    </row>
    <row r="1159" spans="1:5" ht="13.5">
      <c r="A1159" s="93" t="s">
        <v>97</v>
      </c>
      <c r="B1159" s="109">
        <v>4</v>
      </c>
      <c r="C1159" s="110">
        <v>18</v>
      </c>
      <c r="D1159" s="109">
        <v>9</v>
      </c>
      <c r="E1159" s="111">
        <v>9</v>
      </c>
    </row>
    <row r="1160" spans="1:5" ht="13.5">
      <c r="A1160" s="93" t="s">
        <v>98</v>
      </c>
      <c r="B1160" s="109">
        <v>8</v>
      </c>
      <c r="C1160" s="110">
        <v>20</v>
      </c>
      <c r="D1160" s="109">
        <v>7</v>
      </c>
      <c r="E1160" s="111">
        <v>13</v>
      </c>
    </row>
    <row r="1161" spans="1:5" ht="13.5">
      <c r="A1161" s="93" t="s">
        <v>99</v>
      </c>
      <c r="B1161" s="109">
        <v>6</v>
      </c>
      <c r="C1161" s="110">
        <v>51</v>
      </c>
      <c r="D1161" s="109">
        <v>14</v>
      </c>
      <c r="E1161" s="111">
        <v>37</v>
      </c>
    </row>
    <row r="1162" spans="1:5" ht="13.5">
      <c r="A1162" s="93" t="s">
        <v>100</v>
      </c>
      <c r="B1162" s="109">
        <v>4</v>
      </c>
      <c r="C1162" s="110">
        <v>29</v>
      </c>
      <c r="D1162" s="109">
        <v>18</v>
      </c>
      <c r="E1162" s="111">
        <v>11</v>
      </c>
    </row>
    <row r="1163" spans="1:5" ht="13.5">
      <c r="A1163" s="93" t="s">
        <v>101</v>
      </c>
      <c r="B1163" s="109">
        <v>18</v>
      </c>
      <c r="C1163" s="110">
        <v>66</v>
      </c>
      <c r="D1163" s="109">
        <v>39</v>
      </c>
      <c r="E1163" s="111">
        <v>27</v>
      </c>
    </row>
    <row r="1164" spans="1:5" ht="13.5">
      <c r="A1164" s="93"/>
      <c r="B1164" s="109"/>
      <c r="C1164" s="110"/>
      <c r="D1164" s="109"/>
      <c r="E1164" s="111"/>
    </row>
    <row r="1165" spans="1:5" ht="13.5">
      <c r="A1165" s="93" t="s">
        <v>164</v>
      </c>
      <c r="B1165" s="109">
        <f>SUM(B1167:B1183)</f>
        <v>223</v>
      </c>
      <c r="C1165" s="110">
        <f>SUM(C1167:C1183)</f>
        <v>1033</v>
      </c>
      <c r="D1165" s="109">
        <f>SUM(D1167:D1183)</f>
        <v>548</v>
      </c>
      <c r="E1165" s="111">
        <f>SUM(E1167:E1183)</f>
        <v>482</v>
      </c>
    </row>
    <row r="1166" spans="1:5" ht="13.5">
      <c r="A1166" s="93"/>
      <c r="B1166" s="109"/>
      <c r="C1166" s="110"/>
      <c r="D1166" s="109"/>
      <c r="E1166" s="111"/>
    </row>
    <row r="1167" spans="1:5" ht="13.5">
      <c r="A1167" s="93" t="s">
        <v>85</v>
      </c>
      <c r="B1167" s="109">
        <v>3</v>
      </c>
      <c r="C1167" s="110">
        <v>17</v>
      </c>
      <c r="D1167" s="109">
        <v>12</v>
      </c>
      <c r="E1167" s="111">
        <v>5</v>
      </c>
    </row>
    <row r="1168" spans="1:5" ht="13.5">
      <c r="A1168" s="93" t="s">
        <v>86</v>
      </c>
      <c r="B1168" s="109" t="s">
        <v>178</v>
      </c>
      <c r="C1168" s="110" t="s">
        <v>178</v>
      </c>
      <c r="D1168" s="109" t="s">
        <v>178</v>
      </c>
      <c r="E1168" s="111" t="s">
        <v>178</v>
      </c>
    </row>
    <row r="1169" spans="1:5" ht="13.5">
      <c r="A1169" s="93" t="s">
        <v>87</v>
      </c>
      <c r="B1169" s="109">
        <v>18</v>
      </c>
      <c r="C1169" s="110">
        <v>136</v>
      </c>
      <c r="D1169" s="109">
        <v>113</v>
      </c>
      <c r="E1169" s="111">
        <v>23</v>
      </c>
    </row>
    <row r="1170" spans="1:5" ht="13.5">
      <c r="A1170" s="93" t="s">
        <v>88</v>
      </c>
      <c r="B1170" s="109">
        <v>13</v>
      </c>
      <c r="C1170" s="110">
        <v>75</v>
      </c>
      <c r="D1170" s="109">
        <v>45</v>
      </c>
      <c r="E1170" s="111">
        <v>30</v>
      </c>
    </row>
    <row r="1171" spans="1:5" ht="13.5">
      <c r="A1171" s="93" t="s">
        <v>89</v>
      </c>
      <c r="B1171" s="109">
        <v>6</v>
      </c>
      <c r="C1171" s="110">
        <v>16</v>
      </c>
      <c r="D1171" s="109">
        <v>16</v>
      </c>
      <c r="E1171" s="111" t="s">
        <v>178</v>
      </c>
    </row>
    <row r="1172" spans="1:5" ht="13.5">
      <c r="A1172" s="93" t="s">
        <v>90</v>
      </c>
      <c r="B1172" s="109" t="s">
        <v>178</v>
      </c>
      <c r="C1172" s="110" t="s">
        <v>178</v>
      </c>
      <c r="D1172" s="109" t="s">
        <v>178</v>
      </c>
      <c r="E1172" s="111" t="s">
        <v>178</v>
      </c>
    </row>
    <row r="1173" spans="1:5" ht="13.5">
      <c r="A1173" s="93" t="s">
        <v>91</v>
      </c>
      <c r="B1173" s="109">
        <v>6</v>
      </c>
      <c r="C1173" s="110">
        <v>62</v>
      </c>
      <c r="D1173" s="109">
        <v>52</v>
      </c>
      <c r="E1173" s="111">
        <v>10</v>
      </c>
    </row>
    <row r="1174" spans="1:5" ht="13.5">
      <c r="A1174" s="93" t="s">
        <v>92</v>
      </c>
      <c r="B1174" s="109">
        <v>44</v>
      </c>
      <c r="C1174" s="110">
        <v>128</v>
      </c>
      <c r="D1174" s="109">
        <v>60</v>
      </c>
      <c r="E1174" s="111">
        <v>68</v>
      </c>
    </row>
    <row r="1175" spans="1:5" ht="13.5">
      <c r="A1175" s="93" t="s">
        <v>93</v>
      </c>
      <c r="B1175" s="109">
        <v>1</v>
      </c>
      <c r="C1175" s="110">
        <v>7</v>
      </c>
      <c r="D1175" s="109">
        <v>4</v>
      </c>
      <c r="E1175" s="111">
        <v>3</v>
      </c>
    </row>
    <row r="1176" spans="1:5" ht="13.5">
      <c r="A1176" s="93" t="s">
        <v>94</v>
      </c>
      <c r="B1176" s="109">
        <v>1</v>
      </c>
      <c r="C1176" s="110">
        <v>1</v>
      </c>
      <c r="D1176" s="109" t="s">
        <v>178</v>
      </c>
      <c r="E1176" s="111">
        <v>1</v>
      </c>
    </row>
    <row r="1177" spans="1:5" ht="13.5">
      <c r="A1177" s="93" t="s">
        <v>95</v>
      </c>
      <c r="B1177" s="109">
        <v>3</v>
      </c>
      <c r="C1177" s="110">
        <v>54</v>
      </c>
      <c r="D1177" s="109">
        <v>33</v>
      </c>
      <c r="E1177" s="111">
        <v>21</v>
      </c>
    </row>
    <row r="1178" spans="1:5" ht="13.5">
      <c r="A1178" s="93" t="s">
        <v>96</v>
      </c>
      <c r="B1178" s="109">
        <v>88</v>
      </c>
      <c r="C1178" s="110">
        <v>353</v>
      </c>
      <c r="D1178" s="109">
        <v>126</v>
      </c>
      <c r="E1178" s="111">
        <v>224</v>
      </c>
    </row>
    <row r="1179" spans="1:5" ht="13.5">
      <c r="A1179" s="93" t="s">
        <v>97</v>
      </c>
      <c r="B1179" s="109">
        <v>4</v>
      </c>
      <c r="C1179" s="110">
        <v>18</v>
      </c>
      <c r="D1179" s="109">
        <v>9</v>
      </c>
      <c r="E1179" s="111">
        <v>9</v>
      </c>
    </row>
    <row r="1180" spans="1:5" ht="13.5">
      <c r="A1180" s="93" t="s">
        <v>98</v>
      </c>
      <c r="B1180" s="109">
        <v>8</v>
      </c>
      <c r="C1180" s="110">
        <v>20</v>
      </c>
      <c r="D1180" s="109">
        <v>7</v>
      </c>
      <c r="E1180" s="111">
        <v>13</v>
      </c>
    </row>
    <row r="1181" spans="1:5" ht="13.5">
      <c r="A1181" s="93" t="s">
        <v>99</v>
      </c>
      <c r="B1181" s="109">
        <v>6</v>
      </c>
      <c r="C1181" s="110">
        <v>51</v>
      </c>
      <c r="D1181" s="109">
        <v>14</v>
      </c>
      <c r="E1181" s="111">
        <v>37</v>
      </c>
    </row>
    <row r="1182" spans="1:5" ht="13.5">
      <c r="A1182" s="93" t="s">
        <v>100</v>
      </c>
      <c r="B1182" s="109">
        <v>4</v>
      </c>
      <c r="C1182" s="110">
        <v>29</v>
      </c>
      <c r="D1182" s="109">
        <v>18</v>
      </c>
      <c r="E1182" s="111">
        <v>11</v>
      </c>
    </row>
    <row r="1183" spans="1:5" ht="13.5">
      <c r="A1183" s="93" t="s">
        <v>101</v>
      </c>
      <c r="B1183" s="109">
        <v>18</v>
      </c>
      <c r="C1183" s="110">
        <v>66</v>
      </c>
      <c r="D1183" s="109">
        <v>39</v>
      </c>
      <c r="E1183" s="111">
        <v>27</v>
      </c>
    </row>
    <row r="1184" spans="1:5" ht="13.5">
      <c r="A1184" s="95"/>
      <c r="B1184" s="101"/>
      <c r="C1184" s="85"/>
      <c r="D1184" s="104"/>
      <c r="E1184" s="86"/>
    </row>
    <row r="1185" spans="1:5" ht="13.5">
      <c r="A1185" s="70" t="s">
        <v>34</v>
      </c>
      <c r="B1185" s="96"/>
      <c r="C1185" s="71"/>
      <c r="D1185" s="71"/>
      <c r="E1185" s="99"/>
    </row>
    <row r="1186" spans="1:5" ht="13.5">
      <c r="A1186" s="70" t="s">
        <v>188</v>
      </c>
      <c r="B1186" s="96"/>
      <c r="C1186" s="71"/>
      <c r="D1186" s="71"/>
      <c r="E1186" s="99"/>
    </row>
    <row r="1187" spans="1:5" ht="13.5">
      <c r="A1187" s="35" t="s">
        <v>286</v>
      </c>
      <c r="B1187" s="96"/>
      <c r="C1187" s="71"/>
      <c r="D1187" s="71"/>
      <c r="E1187" s="99"/>
    </row>
    <row r="1188" spans="1:5" ht="13.5">
      <c r="A1188" t="s">
        <v>282</v>
      </c>
      <c r="B1188" s="96"/>
      <c r="C1188" s="71"/>
      <c r="D1188" s="71"/>
      <c r="E1188" s="99"/>
    </row>
    <row r="1189" spans="2:5" ht="13.5">
      <c r="B1189" s="96"/>
      <c r="C1189" s="71"/>
      <c r="D1189" s="71"/>
      <c r="E1189" s="99"/>
    </row>
    <row r="1190" spans="2:5" ht="13.5">
      <c r="B1190" s="96"/>
      <c r="C1190" s="71"/>
      <c r="D1190" s="71"/>
      <c r="E1190" s="99"/>
    </row>
    <row r="1191" spans="2:5" ht="13.5">
      <c r="B1191" s="96"/>
      <c r="C1191" s="71"/>
      <c r="D1191" s="71"/>
      <c r="E1191" s="99"/>
    </row>
    <row r="1192" spans="2:5" ht="13.5">
      <c r="B1192" s="96"/>
      <c r="C1192" s="71"/>
      <c r="D1192" s="71"/>
      <c r="E1192" s="99"/>
    </row>
    <row r="1193" spans="2:5" ht="13.5">
      <c r="B1193" s="96"/>
      <c r="C1193" s="71"/>
      <c r="D1193" s="71"/>
      <c r="E1193" s="99"/>
    </row>
    <row r="1194" spans="2:5" ht="13.5">
      <c r="B1194" s="96"/>
      <c r="C1194" s="71"/>
      <c r="D1194" s="71"/>
      <c r="E1194" s="99"/>
    </row>
    <row r="1195" spans="2:5" ht="13.5">
      <c r="B1195" s="74"/>
      <c r="C1195" s="71"/>
      <c r="D1195" s="71"/>
      <c r="E1195" s="99"/>
    </row>
    <row r="1196" spans="2:5" ht="13.5">
      <c r="B1196" s="96"/>
      <c r="C1196" s="76"/>
      <c r="D1196" s="76"/>
      <c r="E1196" s="74"/>
    </row>
    <row r="1197" spans="2:5" ht="13.5">
      <c r="B1197" s="96"/>
      <c r="C1197" s="71"/>
      <c r="D1197" s="71"/>
      <c r="E1197" s="99"/>
    </row>
    <row r="1198" spans="2:5" ht="13.5">
      <c r="B1198" s="97"/>
      <c r="C1198" s="71"/>
      <c r="D1198" s="71"/>
      <c r="E1198" s="99"/>
    </row>
    <row r="1199" spans="2:5" ht="13.5">
      <c r="B1199" s="97"/>
      <c r="C1199" s="75"/>
      <c r="D1199" s="75"/>
      <c r="E1199" s="100"/>
    </row>
    <row r="1200" spans="2:5" ht="13.5">
      <c r="B1200" s="96"/>
      <c r="C1200" s="75"/>
      <c r="D1200" s="75"/>
      <c r="E1200" s="100"/>
    </row>
    <row r="1201" spans="2:5" ht="13.5">
      <c r="B1201" s="96"/>
      <c r="C1201" s="71"/>
      <c r="D1201" s="71"/>
      <c r="E1201" s="99"/>
    </row>
    <row r="1202" spans="2:5" ht="13.5">
      <c r="B1202" s="97"/>
      <c r="C1202" s="71"/>
      <c r="D1202" s="71"/>
      <c r="E1202" s="99"/>
    </row>
    <row r="1203" spans="2:5" ht="13.5">
      <c r="B1203" s="96"/>
      <c r="C1203" s="75"/>
      <c r="D1203" s="75"/>
      <c r="E1203" s="100"/>
    </row>
    <row r="1204" spans="2:5" ht="13.5">
      <c r="B1204" s="96"/>
      <c r="C1204" s="71"/>
      <c r="D1204" s="71"/>
      <c r="E1204" s="99"/>
    </row>
    <row r="1205" spans="2:5" ht="13.5">
      <c r="B1205" s="96"/>
      <c r="C1205" s="71"/>
      <c r="D1205" s="71"/>
      <c r="E1205" s="99"/>
    </row>
    <row r="1206" spans="2:5" ht="13.5">
      <c r="B1206" s="96"/>
      <c r="C1206" s="71"/>
      <c r="D1206" s="71"/>
      <c r="E1206" s="99"/>
    </row>
    <row r="1207" spans="2:5" ht="13.5">
      <c r="B1207" s="96"/>
      <c r="C1207" s="71"/>
      <c r="D1207" s="71"/>
      <c r="E1207" s="99"/>
    </row>
    <row r="1208" spans="2:5" ht="13.5">
      <c r="B1208" s="96"/>
      <c r="C1208" s="71"/>
      <c r="D1208" s="71"/>
      <c r="E1208" s="99"/>
    </row>
    <row r="1209" spans="2:5" ht="13.5">
      <c r="B1209" s="96"/>
      <c r="C1209" s="71"/>
      <c r="D1209" s="71"/>
      <c r="E1209" s="99"/>
    </row>
    <row r="1210" spans="2:5" ht="13.5">
      <c r="B1210" s="96"/>
      <c r="C1210" s="71"/>
      <c r="D1210" s="71"/>
      <c r="E1210" s="99"/>
    </row>
    <row r="1211" spans="2:5" ht="13.5">
      <c r="B1211" s="96"/>
      <c r="C1211" s="71"/>
      <c r="D1211" s="71"/>
      <c r="E1211" s="99"/>
    </row>
    <row r="1212" spans="2:5" ht="13.5">
      <c r="B1212" s="96"/>
      <c r="C1212" s="71"/>
      <c r="D1212" s="71"/>
      <c r="E1212" s="99"/>
    </row>
    <row r="1213" spans="2:5" ht="13.5">
      <c r="B1213" s="96"/>
      <c r="C1213" s="71"/>
      <c r="D1213" s="71"/>
      <c r="E1213" s="99"/>
    </row>
    <row r="1214" spans="2:5" ht="13.5">
      <c r="B1214" s="96"/>
      <c r="C1214" s="71"/>
      <c r="D1214" s="71"/>
      <c r="E1214" s="99"/>
    </row>
    <row r="1215" spans="2:5" ht="13.5">
      <c r="B1215" s="74"/>
      <c r="C1215" s="71"/>
      <c r="D1215" s="71"/>
      <c r="E1215" s="99"/>
    </row>
    <row r="1216" spans="2:5" ht="13.5">
      <c r="B1216" s="98"/>
      <c r="C1216" s="76"/>
      <c r="D1216" s="76"/>
      <c r="E1216" s="74"/>
    </row>
    <row r="1217" spans="2:5" ht="13.5">
      <c r="B1217" s="98"/>
      <c r="C1217" s="77"/>
      <c r="D1217" s="77"/>
      <c r="E1217" s="98"/>
    </row>
    <row r="1218" spans="2:5" ht="13.5">
      <c r="B1218" s="98"/>
      <c r="C1218" s="77"/>
      <c r="D1218" s="77"/>
      <c r="E1218" s="98"/>
    </row>
    <row r="1219" spans="2:5" ht="13.5">
      <c r="B1219" s="98"/>
      <c r="C1219" s="77"/>
      <c r="D1219" s="77"/>
      <c r="E1219" s="98"/>
    </row>
    <row r="1220" spans="2:5" ht="13.5">
      <c r="B1220" s="98"/>
      <c r="C1220" s="77"/>
      <c r="D1220" s="77"/>
      <c r="E1220" s="98"/>
    </row>
    <row r="1221" spans="2:5" ht="13.5">
      <c r="B1221" s="98"/>
      <c r="C1221" s="77"/>
      <c r="D1221" s="77"/>
      <c r="E1221" s="98"/>
    </row>
    <row r="1222" spans="2:5" ht="13.5">
      <c r="B1222" s="98"/>
      <c r="C1222" s="77"/>
      <c r="D1222" s="77"/>
      <c r="E1222" s="98"/>
    </row>
    <row r="1223" spans="2:5" ht="13.5">
      <c r="B1223" s="98"/>
      <c r="C1223" s="77"/>
      <c r="D1223" s="77"/>
      <c r="E1223" s="98"/>
    </row>
    <row r="1224" spans="2:5" ht="13.5">
      <c r="B1224" s="98"/>
      <c r="C1224" s="77"/>
      <c r="D1224" s="77"/>
      <c r="E1224" s="98"/>
    </row>
    <row r="1225" spans="2:5" ht="13.5">
      <c r="B1225" s="98"/>
      <c r="C1225" s="77"/>
      <c r="D1225" s="77"/>
      <c r="E1225" s="98"/>
    </row>
    <row r="1226" spans="2:5" ht="13.5">
      <c r="B1226" s="98"/>
      <c r="C1226" s="77"/>
      <c r="D1226" s="77"/>
      <c r="E1226" s="98"/>
    </row>
    <row r="1227" spans="2:5" ht="13.5">
      <c r="B1227" s="98"/>
      <c r="C1227" s="77"/>
      <c r="D1227" s="77"/>
      <c r="E1227" s="98"/>
    </row>
    <row r="1228" spans="2:5" ht="13.5">
      <c r="B1228" s="98"/>
      <c r="C1228" s="77"/>
      <c r="D1228" s="77"/>
      <c r="E1228" s="98"/>
    </row>
    <row r="1229" spans="2:5" ht="13.5">
      <c r="B1229" s="98"/>
      <c r="C1229" s="77"/>
      <c r="D1229" s="77"/>
      <c r="E1229" s="98"/>
    </row>
    <row r="1230" spans="2:5" ht="13.5">
      <c r="B1230" s="98"/>
      <c r="C1230" s="77"/>
      <c r="D1230" s="77"/>
      <c r="E1230" s="98"/>
    </row>
    <row r="1231" spans="2:5" ht="13.5">
      <c r="B1231" s="98"/>
      <c r="C1231" s="77"/>
      <c r="D1231" s="77"/>
      <c r="E1231" s="98"/>
    </row>
    <row r="1232" spans="2:5" ht="13.5">
      <c r="B1232" s="98"/>
      <c r="C1232" s="77"/>
      <c r="D1232" s="77"/>
      <c r="E1232" s="98"/>
    </row>
    <row r="1233" spans="2:5" ht="13.5">
      <c r="B1233" s="98"/>
      <c r="C1233" s="77"/>
      <c r="D1233" s="77"/>
      <c r="E1233" s="98"/>
    </row>
    <row r="1234" spans="2:5" ht="13.5">
      <c r="B1234" s="98"/>
      <c r="C1234" s="77"/>
      <c r="D1234" s="77"/>
      <c r="E1234" s="98"/>
    </row>
    <row r="1235" spans="2:5" ht="13.5">
      <c r="B1235" s="74"/>
      <c r="C1235" s="77"/>
      <c r="D1235" s="77"/>
      <c r="E1235" s="98"/>
    </row>
    <row r="1236" spans="2:5" ht="13.5">
      <c r="B1236" s="96"/>
      <c r="C1236" s="76"/>
      <c r="D1236" s="76"/>
      <c r="E1236" s="74"/>
    </row>
    <row r="1237" spans="2:5" ht="13.5">
      <c r="B1237" s="96"/>
      <c r="C1237" s="71"/>
      <c r="D1237" s="71"/>
      <c r="E1237" s="99"/>
    </row>
    <row r="1238" spans="2:5" ht="13.5">
      <c r="B1238" s="96"/>
      <c r="C1238" s="71"/>
      <c r="D1238" s="71"/>
      <c r="E1238" s="99"/>
    </row>
    <row r="1239" spans="2:5" ht="13.5">
      <c r="B1239" s="96"/>
      <c r="C1239" s="71"/>
      <c r="D1239" s="71"/>
      <c r="E1239" s="99"/>
    </row>
    <row r="1240" spans="2:5" ht="13.5">
      <c r="B1240" s="96"/>
      <c r="C1240" s="71"/>
      <c r="D1240" s="71"/>
      <c r="E1240" s="99"/>
    </row>
    <row r="1241" spans="2:5" ht="13.5">
      <c r="B1241" s="96"/>
      <c r="C1241" s="71"/>
      <c r="D1241" s="71"/>
      <c r="E1241" s="99"/>
    </row>
    <row r="1242" spans="2:5" ht="13.5">
      <c r="B1242" s="97"/>
      <c r="C1242" s="71"/>
      <c r="D1242" s="71"/>
      <c r="E1242" s="99"/>
    </row>
    <row r="1243" spans="2:5" ht="13.5">
      <c r="B1243" s="97"/>
      <c r="C1243" s="75"/>
      <c r="D1243" s="75"/>
      <c r="E1243" s="100"/>
    </row>
    <row r="1244" spans="2:5" ht="13.5">
      <c r="B1244" s="96"/>
      <c r="C1244" s="75"/>
      <c r="D1244" s="75"/>
      <c r="E1244" s="100"/>
    </row>
    <row r="1245" spans="2:5" ht="13.5">
      <c r="B1245" s="96"/>
      <c r="C1245" s="71"/>
      <c r="D1245" s="71"/>
      <c r="E1245" s="99"/>
    </row>
    <row r="1246" spans="2:5" ht="13.5">
      <c r="B1246" s="96"/>
      <c r="C1246" s="71"/>
      <c r="D1246" s="71"/>
      <c r="E1246" s="99"/>
    </row>
    <row r="1247" spans="2:5" ht="13.5">
      <c r="B1247" s="96"/>
      <c r="C1247" s="71"/>
      <c r="D1247" s="71"/>
      <c r="E1247" s="100"/>
    </row>
    <row r="1248" spans="2:5" ht="13.5">
      <c r="B1248" s="96"/>
      <c r="C1248" s="71"/>
      <c r="D1248" s="71"/>
      <c r="E1248" s="99"/>
    </row>
    <row r="1249" spans="2:5" ht="13.5">
      <c r="B1249" s="96"/>
      <c r="C1249" s="71"/>
      <c r="D1249" s="71"/>
      <c r="E1249" s="99"/>
    </row>
    <row r="1250" spans="2:5" ht="13.5">
      <c r="B1250" s="96"/>
      <c r="C1250" s="71"/>
      <c r="D1250" s="71"/>
      <c r="E1250" s="99"/>
    </row>
    <row r="1251" spans="2:5" ht="13.5">
      <c r="B1251" s="96"/>
      <c r="C1251" s="71"/>
      <c r="D1251" s="71"/>
      <c r="E1251" s="99"/>
    </row>
    <row r="1252" spans="2:5" ht="13.5">
      <c r="B1252" s="96"/>
      <c r="C1252" s="71"/>
      <c r="D1252" s="71"/>
      <c r="E1252" s="99"/>
    </row>
    <row r="1253" spans="2:5" ht="13.5">
      <c r="B1253" s="96"/>
      <c r="C1253" s="71"/>
      <c r="D1253" s="71"/>
      <c r="E1253" s="99"/>
    </row>
    <row r="1254" spans="2:5" ht="13.5">
      <c r="B1254" s="96"/>
      <c r="C1254" s="71"/>
      <c r="D1254" s="71"/>
      <c r="E1254" s="99"/>
    </row>
    <row r="1255" spans="2:5" ht="13.5">
      <c r="B1255" s="74"/>
      <c r="C1255" s="71"/>
      <c r="D1255" s="71"/>
      <c r="E1255" s="99"/>
    </row>
    <row r="1256" spans="2:5" ht="13.5">
      <c r="B1256" s="96"/>
      <c r="C1256" s="76"/>
      <c r="D1256" s="76"/>
      <c r="E1256" s="74"/>
    </row>
    <row r="1257" spans="2:5" ht="13.5">
      <c r="B1257" s="96"/>
      <c r="C1257" s="71"/>
      <c r="D1257" s="71"/>
      <c r="E1257" s="99"/>
    </row>
    <row r="1258" spans="2:5" ht="13.5">
      <c r="B1258" s="96"/>
      <c r="C1258" s="71"/>
      <c r="D1258" s="71"/>
      <c r="E1258" s="99"/>
    </row>
    <row r="1259" spans="2:5" ht="13.5">
      <c r="B1259" s="97"/>
      <c r="C1259" s="71"/>
      <c r="D1259" s="71"/>
      <c r="E1259" s="99"/>
    </row>
    <row r="1260" spans="2:5" ht="13.5">
      <c r="B1260" s="96"/>
      <c r="C1260" s="75"/>
      <c r="D1260" s="75"/>
      <c r="E1260" s="100"/>
    </row>
    <row r="1261" spans="2:5" ht="13.5">
      <c r="B1261" s="96"/>
      <c r="C1261" s="71"/>
      <c r="D1261" s="71"/>
      <c r="E1261" s="99"/>
    </row>
    <row r="1262" spans="2:5" ht="13.5">
      <c r="B1262" s="97"/>
      <c r="C1262" s="71"/>
      <c r="D1262" s="71"/>
      <c r="E1262" s="99"/>
    </row>
    <row r="1263" spans="2:5" ht="13.5">
      <c r="B1263" s="97"/>
      <c r="C1263" s="75"/>
      <c r="D1263" s="75"/>
      <c r="E1263" s="100"/>
    </row>
    <row r="1264" spans="2:5" ht="13.5">
      <c r="B1264" s="96"/>
      <c r="C1264" s="75"/>
      <c r="D1264" s="75"/>
      <c r="E1264" s="100"/>
    </row>
    <row r="1265" spans="2:5" ht="13.5">
      <c r="B1265" s="96"/>
      <c r="C1265" s="71"/>
      <c r="D1265" s="71"/>
      <c r="E1265" s="99"/>
    </row>
    <row r="1266" spans="2:5" ht="13.5">
      <c r="B1266" s="96"/>
      <c r="C1266" s="71"/>
      <c r="D1266" s="71"/>
      <c r="E1266" s="99"/>
    </row>
    <row r="1267" spans="2:5" ht="13.5">
      <c r="B1267" s="96"/>
      <c r="C1267" s="75"/>
      <c r="D1267" s="75"/>
      <c r="E1267" s="100"/>
    </row>
    <row r="1268" spans="2:5" ht="13.5">
      <c r="B1268" s="96"/>
      <c r="C1268" s="71"/>
      <c r="D1268" s="71"/>
      <c r="E1268" s="99"/>
    </row>
    <row r="1269" spans="2:5" ht="13.5">
      <c r="B1269" s="96"/>
      <c r="C1269" s="71"/>
      <c r="D1269" s="71"/>
      <c r="E1269" s="99"/>
    </row>
    <row r="1270" spans="2:5" ht="13.5">
      <c r="B1270" s="96"/>
      <c r="C1270" s="71"/>
      <c r="D1270" s="71"/>
      <c r="E1270" s="99"/>
    </row>
    <row r="1271" spans="2:5" ht="13.5">
      <c r="B1271" s="96"/>
      <c r="C1271" s="71"/>
      <c r="D1271" s="71"/>
      <c r="E1271" s="99"/>
    </row>
    <row r="1272" spans="2:5" ht="13.5">
      <c r="B1272" s="96"/>
      <c r="C1272" s="71"/>
      <c r="D1272" s="71"/>
      <c r="E1272" s="99"/>
    </row>
    <row r="1273" spans="2:5" ht="13.5">
      <c r="B1273" s="96"/>
      <c r="C1273" s="71"/>
      <c r="D1273" s="71"/>
      <c r="E1273" s="99"/>
    </row>
    <row r="1274" spans="2:5" ht="13.5">
      <c r="B1274" s="96"/>
      <c r="C1274" s="71"/>
      <c r="D1274" s="71"/>
      <c r="E1274" s="99"/>
    </row>
    <row r="1275" spans="2:5" ht="13.5">
      <c r="B1275" s="74"/>
      <c r="C1275" s="71"/>
      <c r="D1275" s="71"/>
      <c r="E1275" s="99"/>
    </row>
    <row r="1276" spans="2:5" ht="13.5">
      <c r="B1276" s="96"/>
      <c r="C1276" s="76"/>
      <c r="D1276" s="76"/>
      <c r="E1276" s="74"/>
    </row>
    <row r="1277" spans="2:5" ht="13.5">
      <c r="B1277" s="96"/>
      <c r="C1277" s="71"/>
      <c r="D1277" s="71"/>
      <c r="E1277" s="99"/>
    </row>
    <row r="1278" spans="2:5" ht="13.5">
      <c r="B1278" s="96"/>
      <c r="C1278" s="71"/>
      <c r="D1278" s="71"/>
      <c r="E1278" s="99"/>
    </row>
    <row r="1279" spans="2:5" ht="13.5">
      <c r="B1279" s="96"/>
      <c r="C1279" s="71"/>
      <c r="D1279" s="71"/>
      <c r="E1279" s="99"/>
    </row>
    <row r="1280" spans="2:5" ht="13.5">
      <c r="B1280" s="96"/>
      <c r="C1280" s="71"/>
      <c r="D1280" s="71"/>
      <c r="E1280" s="99"/>
    </row>
    <row r="1281" spans="2:5" ht="13.5">
      <c r="B1281" s="96"/>
      <c r="C1281" s="71"/>
      <c r="D1281" s="71"/>
      <c r="E1281" s="99"/>
    </row>
    <row r="1282" spans="2:5" ht="13.5">
      <c r="B1282" s="96"/>
      <c r="C1282" s="71"/>
      <c r="D1282" s="71"/>
      <c r="E1282" s="99"/>
    </row>
    <row r="1283" spans="2:5" ht="13.5">
      <c r="B1283" s="96"/>
      <c r="C1283" s="71"/>
      <c r="D1283" s="71"/>
      <c r="E1283" s="99"/>
    </row>
    <row r="1284" spans="2:5" ht="13.5">
      <c r="B1284" s="96"/>
      <c r="C1284" s="71"/>
      <c r="D1284" s="71"/>
      <c r="E1284" s="99"/>
    </row>
    <row r="1285" spans="2:5" ht="13.5">
      <c r="B1285" s="96"/>
      <c r="C1285" s="71"/>
      <c r="D1285" s="71"/>
      <c r="E1285" s="99"/>
    </row>
    <row r="1286" spans="2:5" ht="13.5">
      <c r="B1286" s="96"/>
      <c r="C1286" s="71"/>
      <c r="D1286" s="71"/>
      <c r="E1286" s="99"/>
    </row>
    <row r="1287" spans="2:5" ht="13.5">
      <c r="B1287" s="96"/>
      <c r="C1287" s="71"/>
      <c r="D1287" s="71"/>
      <c r="E1287" s="99"/>
    </row>
    <row r="1288" spans="2:5" ht="13.5">
      <c r="B1288" s="96"/>
      <c r="C1288" s="71"/>
      <c r="D1288" s="71"/>
      <c r="E1288" s="99"/>
    </row>
    <row r="1289" spans="2:5" ht="13.5">
      <c r="B1289" s="96"/>
      <c r="C1289" s="71"/>
      <c r="D1289" s="71"/>
      <c r="E1289" s="99"/>
    </row>
    <row r="1290" spans="2:5" ht="13.5">
      <c r="B1290" s="96"/>
      <c r="C1290" s="71"/>
      <c r="D1290" s="71"/>
      <c r="E1290" s="99"/>
    </row>
    <row r="1291" spans="2:5" ht="13.5">
      <c r="B1291" s="96"/>
      <c r="C1291" s="71"/>
      <c r="D1291" s="71"/>
      <c r="E1291" s="99"/>
    </row>
    <row r="1292" spans="2:5" ht="13.5">
      <c r="B1292" s="96"/>
      <c r="C1292" s="71"/>
      <c r="D1292" s="71"/>
      <c r="E1292" s="99"/>
    </row>
    <row r="1293" spans="2:5" ht="13.5">
      <c r="B1293" s="96"/>
      <c r="C1293" s="71"/>
      <c r="D1293" s="71"/>
      <c r="E1293" s="99"/>
    </row>
    <row r="1294" spans="2:5" ht="13.5">
      <c r="B1294" s="96"/>
      <c r="C1294" s="71"/>
      <c r="D1294" s="71"/>
      <c r="E1294" s="99"/>
    </row>
    <row r="1295" spans="2:5" ht="13.5">
      <c r="B1295" s="74"/>
      <c r="C1295" s="71"/>
      <c r="D1295" s="71"/>
      <c r="E1295" s="99"/>
    </row>
    <row r="1296" spans="2:5" ht="13.5">
      <c r="B1296" s="96"/>
      <c r="C1296" s="76"/>
      <c r="D1296" s="76"/>
      <c r="E1296" s="74"/>
    </row>
    <row r="1297" spans="2:5" ht="13.5">
      <c r="B1297" s="96"/>
      <c r="C1297" s="71"/>
      <c r="D1297" s="71"/>
      <c r="E1297" s="99"/>
    </row>
    <row r="1298" spans="2:5" ht="13.5">
      <c r="B1298" s="96"/>
      <c r="C1298" s="71"/>
      <c r="D1298" s="71"/>
      <c r="E1298" s="99"/>
    </row>
    <row r="1299" spans="2:5" ht="13.5">
      <c r="B1299" s="97"/>
      <c r="C1299" s="71"/>
      <c r="D1299" s="71"/>
      <c r="E1299" s="99"/>
    </row>
    <row r="1300" spans="2:5" ht="13.5">
      <c r="B1300" s="96"/>
      <c r="C1300" s="75"/>
      <c r="D1300" s="75"/>
      <c r="E1300" s="100"/>
    </row>
    <row r="1301" spans="2:5" ht="13.5">
      <c r="B1301" s="96"/>
      <c r="C1301" s="71"/>
      <c r="D1301" s="71"/>
      <c r="E1301" s="99"/>
    </row>
    <row r="1302" spans="2:5" ht="13.5">
      <c r="B1302" s="97"/>
      <c r="C1302" s="71"/>
      <c r="D1302" s="71"/>
      <c r="E1302" s="99"/>
    </row>
    <row r="1303" spans="2:5" ht="13.5">
      <c r="B1303" s="96"/>
      <c r="C1303" s="75"/>
      <c r="D1303" s="75"/>
      <c r="E1303" s="100"/>
    </row>
    <row r="1304" spans="2:5" ht="13.5">
      <c r="B1304" s="96"/>
      <c r="C1304" s="71"/>
      <c r="D1304" s="71"/>
      <c r="E1304" s="99"/>
    </row>
    <row r="1305" spans="2:5" ht="13.5">
      <c r="B1305" s="96"/>
      <c r="C1305" s="71"/>
      <c r="D1305" s="71"/>
      <c r="E1305" s="99"/>
    </row>
    <row r="1306" spans="2:5" ht="13.5">
      <c r="B1306" s="96"/>
      <c r="C1306" s="71"/>
      <c r="D1306" s="71"/>
      <c r="E1306" s="99"/>
    </row>
    <row r="1307" spans="2:5" ht="13.5">
      <c r="B1307" s="96"/>
      <c r="C1307" s="71"/>
      <c r="D1307" s="71"/>
      <c r="E1307" s="99"/>
    </row>
    <row r="1308" spans="2:5" ht="13.5">
      <c r="B1308" s="96"/>
      <c r="C1308" s="71"/>
      <c r="D1308" s="71"/>
      <c r="E1308" s="99"/>
    </row>
    <row r="1309" spans="2:5" ht="13.5">
      <c r="B1309" s="96"/>
      <c r="C1309" s="71"/>
      <c r="D1309" s="71"/>
      <c r="E1309" s="99"/>
    </row>
    <row r="1310" spans="2:5" ht="13.5">
      <c r="B1310" s="96"/>
      <c r="C1310" s="71"/>
      <c r="D1310" s="71"/>
      <c r="E1310" s="99"/>
    </row>
    <row r="1311" spans="2:5" ht="13.5">
      <c r="B1311" s="96"/>
      <c r="C1311" s="71"/>
      <c r="D1311" s="71"/>
      <c r="E1311" s="99"/>
    </row>
    <row r="1312" spans="2:5" ht="13.5">
      <c r="B1312" s="96"/>
      <c r="C1312" s="71"/>
      <c r="D1312" s="71"/>
      <c r="E1312" s="99"/>
    </row>
    <row r="1313" spans="2:5" ht="13.5">
      <c r="B1313" s="96"/>
      <c r="C1313" s="71"/>
      <c r="D1313" s="71"/>
      <c r="E1313" s="99"/>
    </row>
    <row r="1314" spans="2:5" ht="13.5">
      <c r="B1314" s="96"/>
      <c r="C1314" s="71"/>
      <c r="D1314" s="71"/>
      <c r="E1314" s="99"/>
    </row>
    <row r="1315" spans="2:5" ht="13.5">
      <c r="B1315" s="74"/>
      <c r="C1315" s="71"/>
      <c r="D1315" s="71"/>
      <c r="E1315" s="99"/>
    </row>
    <row r="1316" spans="2:5" ht="13.5">
      <c r="B1316" s="96"/>
      <c r="C1316" s="76"/>
      <c r="D1316" s="76"/>
      <c r="E1316" s="74"/>
    </row>
    <row r="1317" spans="2:5" ht="13.5">
      <c r="B1317" s="96"/>
      <c r="C1317" s="71"/>
      <c r="D1317" s="71"/>
      <c r="E1317" s="99"/>
    </row>
    <row r="1318" spans="2:5" ht="13.5">
      <c r="B1318" s="96"/>
      <c r="C1318" s="71"/>
      <c r="D1318" s="71"/>
      <c r="E1318" s="99"/>
    </row>
    <row r="1319" spans="2:5" ht="13.5">
      <c r="B1319" s="96"/>
      <c r="C1319" s="71"/>
      <c r="D1319" s="71"/>
      <c r="E1319" s="99"/>
    </row>
    <row r="1320" spans="2:5" ht="13.5">
      <c r="B1320" s="96"/>
      <c r="C1320" s="71"/>
      <c r="D1320" s="71"/>
      <c r="E1320" s="100"/>
    </row>
    <row r="1321" spans="2:5" ht="13.5">
      <c r="B1321" s="96"/>
      <c r="C1321" s="71"/>
      <c r="D1321" s="71"/>
      <c r="E1321" s="99"/>
    </row>
    <row r="1322" spans="2:5" ht="13.5">
      <c r="B1322" s="96"/>
      <c r="C1322" s="71"/>
      <c r="D1322" s="71"/>
      <c r="E1322" s="99"/>
    </row>
    <row r="1323" spans="2:5" ht="13.5">
      <c r="B1323" s="96"/>
      <c r="C1323" s="71"/>
      <c r="D1323" s="71"/>
      <c r="E1323" s="100"/>
    </row>
    <row r="1324" spans="2:5" ht="13.5">
      <c r="B1324" s="96"/>
      <c r="C1324" s="71"/>
      <c r="D1324" s="71"/>
      <c r="E1324" s="99"/>
    </row>
    <row r="1325" spans="2:5" ht="13.5">
      <c r="B1325" s="96"/>
      <c r="C1325" s="71"/>
      <c r="D1325" s="71"/>
      <c r="E1325" s="99"/>
    </row>
    <row r="1326" spans="2:5" ht="13.5">
      <c r="B1326" s="96"/>
      <c r="C1326" s="71"/>
      <c r="D1326" s="71"/>
      <c r="E1326" s="99"/>
    </row>
    <row r="1327" spans="2:5" ht="13.5">
      <c r="B1327" s="96"/>
      <c r="C1327" s="71"/>
      <c r="D1327" s="71"/>
      <c r="E1327" s="99"/>
    </row>
    <row r="1328" spans="2:5" ht="13.5">
      <c r="B1328" s="96"/>
      <c r="C1328" s="71"/>
      <c r="D1328" s="71"/>
      <c r="E1328" s="99"/>
    </row>
    <row r="1329" spans="2:5" ht="13.5">
      <c r="B1329" s="96"/>
      <c r="C1329" s="71"/>
      <c r="D1329" s="71"/>
      <c r="E1329" s="99"/>
    </row>
    <row r="1330" spans="2:5" ht="13.5">
      <c r="B1330" s="96"/>
      <c r="C1330" s="71"/>
      <c r="D1330" s="71"/>
      <c r="E1330" s="99"/>
    </row>
    <row r="1331" spans="2:5" ht="13.5">
      <c r="B1331" s="96"/>
      <c r="C1331" s="71"/>
      <c r="D1331" s="71"/>
      <c r="E1331" s="99"/>
    </row>
    <row r="1332" spans="2:5" ht="13.5">
      <c r="B1332" s="96"/>
      <c r="C1332" s="71"/>
      <c r="D1332" s="71"/>
      <c r="E1332" s="99"/>
    </row>
    <row r="1333" spans="2:5" ht="13.5">
      <c r="B1333" s="96"/>
      <c r="C1333" s="71"/>
      <c r="D1333" s="71"/>
      <c r="E1333" s="99"/>
    </row>
    <row r="1334" spans="2:5" ht="13.5">
      <c r="B1334" s="96"/>
      <c r="C1334" s="71"/>
      <c r="D1334" s="71"/>
      <c r="E1334" s="99"/>
    </row>
    <row r="1335" spans="2:5" ht="13.5">
      <c r="B1335" s="74"/>
      <c r="C1335" s="71"/>
      <c r="D1335" s="71"/>
      <c r="E1335" s="99"/>
    </row>
    <row r="1336" spans="2:5" ht="13.5">
      <c r="B1336" s="96"/>
      <c r="C1336" s="76"/>
      <c r="D1336" s="76"/>
      <c r="E1336" s="74"/>
    </row>
    <row r="1337" spans="2:5" ht="13.5">
      <c r="B1337" s="96"/>
      <c r="C1337" s="71"/>
      <c r="D1337" s="71"/>
      <c r="E1337" s="99"/>
    </row>
    <row r="1338" spans="2:5" ht="13.5">
      <c r="B1338" s="96"/>
      <c r="C1338" s="71"/>
      <c r="D1338" s="71"/>
      <c r="E1338" s="99"/>
    </row>
    <row r="1339" spans="2:5" ht="13.5">
      <c r="B1339" s="96"/>
      <c r="C1339" s="71"/>
      <c r="D1339" s="71"/>
      <c r="E1339" s="99"/>
    </row>
    <row r="1340" spans="2:5" ht="13.5">
      <c r="B1340" s="96"/>
      <c r="C1340" s="71"/>
      <c r="D1340" s="71"/>
      <c r="E1340" s="99"/>
    </row>
    <row r="1341" spans="2:5" ht="13.5">
      <c r="B1341" s="96"/>
      <c r="C1341" s="71"/>
      <c r="D1341" s="71"/>
      <c r="E1341" s="99"/>
    </row>
    <row r="1342" spans="2:5" ht="13.5">
      <c r="B1342" s="97"/>
      <c r="C1342" s="71"/>
      <c r="D1342" s="71"/>
      <c r="E1342" s="99"/>
    </row>
    <row r="1343" spans="2:5" ht="13.5">
      <c r="B1343" s="97"/>
      <c r="C1343" s="75"/>
      <c r="D1343" s="75"/>
      <c r="E1343" s="100"/>
    </row>
    <row r="1344" spans="2:5" ht="13.5">
      <c r="B1344" s="96"/>
      <c r="C1344" s="75"/>
      <c r="D1344" s="75"/>
      <c r="E1344" s="100"/>
    </row>
    <row r="1345" spans="2:5" ht="13.5">
      <c r="B1345" s="96"/>
      <c r="C1345" s="71"/>
      <c r="D1345" s="71"/>
      <c r="E1345" s="99"/>
    </row>
    <row r="1346" spans="2:5" ht="13.5">
      <c r="B1346" s="96"/>
      <c r="C1346" s="71"/>
      <c r="D1346" s="71"/>
      <c r="E1346" s="99"/>
    </row>
    <row r="1347" spans="2:5" ht="13.5">
      <c r="B1347" s="96"/>
      <c r="C1347" s="71"/>
      <c r="D1347" s="71"/>
      <c r="E1347" s="99"/>
    </row>
    <row r="1348" spans="2:5" ht="13.5">
      <c r="B1348" s="96"/>
      <c r="C1348" s="71"/>
      <c r="D1348" s="71"/>
      <c r="E1348" s="99"/>
    </row>
    <row r="1349" spans="2:5" ht="13.5">
      <c r="B1349" s="96"/>
      <c r="C1349" s="71"/>
      <c r="D1349" s="71"/>
      <c r="E1349" s="99"/>
    </row>
    <row r="1350" spans="2:5" ht="13.5">
      <c r="B1350" s="96"/>
      <c r="C1350" s="71"/>
      <c r="D1350" s="71"/>
      <c r="E1350" s="99"/>
    </row>
    <row r="1351" spans="2:5" ht="13.5">
      <c r="B1351" s="96"/>
      <c r="C1351" s="71"/>
      <c r="D1351" s="71"/>
      <c r="E1351" s="99"/>
    </row>
    <row r="1352" spans="2:5" ht="13.5">
      <c r="B1352" s="96"/>
      <c r="C1352" s="71"/>
      <c r="D1352" s="71"/>
      <c r="E1352" s="99"/>
    </row>
    <row r="1353" spans="2:5" ht="13.5">
      <c r="B1353" s="96"/>
      <c r="C1353" s="71"/>
      <c r="D1353" s="71"/>
      <c r="E1353" s="99"/>
    </row>
    <row r="1354" spans="2:5" ht="13.5">
      <c r="B1354" s="96"/>
      <c r="C1354" s="71"/>
      <c r="D1354" s="71"/>
      <c r="E1354" s="99"/>
    </row>
    <row r="1355" spans="2:5" ht="13.5">
      <c r="B1355" s="74"/>
      <c r="C1355" s="71"/>
      <c r="D1355" s="71"/>
      <c r="E1355" s="99"/>
    </row>
    <row r="1356" spans="2:5" ht="13.5">
      <c r="B1356" s="96"/>
      <c r="C1356" s="76"/>
      <c r="D1356" s="76"/>
      <c r="E1356" s="74"/>
    </row>
    <row r="1357" spans="2:5" ht="13.5">
      <c r="B1357" s="96"/>
      <c r="C1357" s="71"/>
      <c r="D1357" s="71"/>
      <c r="E1357" s="99"/>
    </row>
    <row r="1358" spans="2:5" ht="13.5">
      <c r="B1358" s="96"/>
      <c r="C1358" s="71"/>
      <c r="D1358" s="71"/>
      <c r="E1358" s="99"/>
    </row>
    <row r="1359" spans="2:5" ht="13.5">
      <c r="B1359" s="97"/>
      <c r="C1359" s="71"/>
      <c r="D1359" s="71"/>
      <c r="E1359" s="99"/>
    </row>
    <row r="1360" spans="2:5" ht="13.5">
      <c r="B1360" s="96"/>
      <c r="C1360" s="75"/>
      <c r="D1360" s="75"/>
      <c r="E1360" s="100"/>
    </row>
    <row r="1361" spans="2:5" ht="13.5">
      <c r="B1361" s="96"/>
      <c r="C1361" s="71"/>
      <c r="D1361" s="71"/>
      <c r="E1361" s="99"/>
    </row>
    <row r="1362" spans="2:5" ht="13.5">
      <c r="B1362" s="97"/>
      <c r="C1362" s="71"/>
      <c r="D1362" s="71"/>
      <c r="E1362" s="99"/>
    </row>
    <row r="1363" spans="2:5" ht="13.5">
      <c r="B1363" s="96"/>
      <c r="C1363" s="75"/>
      <c r="D1363" s="75"/>
      <c r="E1363" s="100"/>
    </row>
    <row r="1364" spans="2:5" ht="13.5">
      <c r="B1364" s="96"/>
      <c r="C1364" s="71"/>
      <c r="D1364" s="71"/>
      <c r="E1364" s="99"/>
    </row>
    <row r="1365" spans="2:5" ht="13.5">
      <c r="B1365" s="96"/>
      <c r="C1365" s="71"/>
      <c r="D1365" s="71"/>
      <c r="E1365" s="99"/>
    </row>
    <row r="1366" spans="2:5" ht="13.5">
      <c r="B1366" s="97"/>
      <c r="C1366" s="71"/>
      <c r="D1366" s="71"/>
      <c r="E1366" s="99"/>
    </row>
    <row r="1367" spans="2:5" ht="13.5">
      <c r="B1367" s="96"/>
      <c r="C1367" s="75"/>
      <c r="D1367" s="75"/>
      <c r="E1367" s="100"/>
    </row>
    <row r="1368" spans="2:5" ht="13.5">
      <c r="B1368" s="97"/>
      <c r="C1368" s="71"/>
      <c r="D1368" s="71"/>
      <c r="E1368" s="100"/>
    </row>
    <row r="1369" spans="2:5" ht="13.5">
      <c r="B1369" s="96"/>
      <c r="C1369" s="75"/>
      <c r="D1369" s="75"/>
      <c r="E1369" s="100"/>
    </row>
    <row r="1370" spans="2:5" ht="13.5">
      <c r="B1370" s="96"/>
      <c r="C1370" s="71"/>
      <c r="D1370" s="71"/>
      <c r="E1370" s="99"/>
    </row>
    <row r="1371" spans="2:5" ht="13.5">
      <c r="B1371" s="96"/>
      <c r="C1371" s="71"/>
      <c r="D1371" s="71"/>
      <c r="E1371" s="99"/>
    </row>
    <row r="1372" spans="2:5" ht="13.5">
      <c r="B1372" s="96"/>
      <c r="C1372" s="71"/>
      <c r="D1372" s="71"/>
      <c r="E1372" s="99"/>
    </row>
    <row r="1373" spans="2:5" ht="13.5">
      <c r="B1373" s="96"/>
      <c r="C1373" s="71"/>
      <c r="D1373" s="71"/>
      <c r="E1373" s="99"/>
    </row>
    <row r="1374" spans="2:5" ht="13.5">
      <c r="B1374" s="96"/>
      <c r="C1374" s="71"/>
      <c r="D1374" s="71"/>
      <c r="E1374" s="99"/>
    </row>
    <row r="1375" spans="2:5" ht="13.5">
      <c r="B1375" s="74"/>
      <c r="C1375" s="71"/>
      <c r="D1375" s="71"/>
      <c r="E1375" s="99"/>
    </row>
    <row r="1376" spans="2:5" ht="13.5">
      <c r="B1376" s="96"/>
      <c r="C1376" s="76"/>
      <c r="D1376" s="76"/>
      <c r="E1376" s="74"/>
    </row>
    <row r="1377" spans="2:5" ht="13.5">
      <c r="B1377" s="96"/>
      <c r="C1377" s="71"/>
      <c r="D1377" s="71"/>
      <c r="E1377" s="99"/>
    </row>
    <row r="1378" spans="2:5" ht="13.5">
      <c r="B1378" s="96"/>
      <c r="C1378" s="71"/>
      <c r="D1378" s="71"/>
      <c r="E1378" s="99"/>
    </row>
    <row r="1379" spans="2:5" ht="13.5">
      <c r="B1379" s="96"/>
      <c r="C1379" s="71"/>
      <c r="D1379" s="71"/>
      <c r="E1379" s="99"/>
    </row>
    <row r="1380" spans="2:5" ht="13.5">
      <c r="B1380" s="96"/>
      <c r="C1380" s="71"/>
      <c r="D1380" s="71"/>
      <c r="E1380" s="100"/>
    </row>
    <row r="1381" spans="2:5" ht="13.5">
      <c r="B1381" s="96"/>
      <c r="C1381" s="71"/>
      <c r="D1381" s="71"/>
      <c r="E1381" s="99"/>
    </row>
    <row r="1382" spans="2:5" ht="13.5">
      <c r="B1382" s="97"/>
      <c r="C1382" s="71"/>
      <c r="D1382" s="71"/>
      <c r="E1382" s="99"/>
    </row>
    <row r="1383" spans="2:5" ht="13.5">
      <c r="B1383" s="96"/>
      <c r="C1383" s="75"/>
      <c r="D1383" s="75"/>
      <c r="E1383" s="100"/>
    </row>
    <row r="1384" spans="2:5" ht="13.5">
      <c r="B1384" s="96"/>
      <c r="C1384" s="71"/>
      <c r="D1384" s="71"/>
      <c r="E1384" s="99"/>
    </row>
    <row r="1385" spans="2:5" ht="13.5">
      <c r="B1385" s="96"/>
      <c r="C1385" s="71"/>
      <c r="D1385" s="71"/>
      <c r="E1385" s="99"/>
    </row>
    <row r="1386" spans="2:5" ht="13.5">
      <c r="B1386" s="96"/>
      <c r="C1386" s="71"/>
      <c r="D1386" s="71"/>
      <c r="E1386" s="99"/>
    </row>
    <row r="1387" spans="2:5" ht="13.5">
      <c r="B1387" s="96"/>
      <c r="C1387" s="71"/>
      <c r="D1387" s="71"/>
      <c r="E1387" s="99"/>
    </row>
    <row r="1388" spans="2:5" ht="13.5">
      <c r="B1388" s="96"/>
      <c r="C1388" s="71"/>
      <c r="D1388" s="71"/>
      <c r="E1388" s="99"/>
    </row>
    <row r="1389" spans="2:5" ht="13.5">
      <c r="B1389" s="96"/>
      <c r="C1389" s="71"/>
      <c r="D1389" s="71"/>
      <c r="E1389" s="99"/>
    </row>
    <row r="1390" spans="2:5" ht="13.5">
      <c r="B1390" s="96"/>
      <c r="C1390" s="71"/>
      <c r="D1390" s="71"/>
      <c r="E1390" s="99"/>
    </row>
    <row r="1391" spans="2:5" ht="13.5">
      <c r="B1391" s="96"/>
      <c r="C1391" s="71"/>
      <c r="D1391" s="71"/>
      <c r="E1391" s="99"/>
    </row>
    <row r="1392" spans="2:5" ht="13.5">
      <c r="B1392" s="96"/>
      <c r="C1392" s="71"/>
      <c r="D1392" s="71"/>
      <c r="E1392" s="99"/>
    </row>
    <row r="1393" spans="2:5" ht="13.5">
      <c r="B1393" s="96"/>
      <c r="C1393" s="71"/>
      <c r="D1393" s="71"/>
      <c r="E1393" s="99"/>
    </row>
    <row r="1394" spans="2:5" ht="13.5">
      <c r="B1394" s="96"/>
      <c r="C1394" s="71"/>
      <c r="D1394" s="71"/>
      <c r="E1394" s="99"/>
    </row>
    <row r="1395" spans="2:5" ht="13.5">
      <c r="B1395" s="74"/>
      <c r="C1395" s="71"/>
      <c r="D1395" s="71"/>
      <c r="E1395" s="99"/>
    </row>
    <row r="1396" spans="2:5" ht="13.5">
      <c r="B1396" s="96"/>
      <c r="C1396" s="76"/>
      <c r="D1396" s="76"/>
      <c r="E1396" s="74"/>
    </row>
    <row r="1397" spans="2:5" ht="13.5">
      <c r="B1397" s="96"/>
      <c r="C1397" s="71"/>
      <c r="D1397" s="71"/>
      <c r="E1397" s="99"/>
    </row>
    <row r="1398" spans="2:5" ht="13.5">
      <c r="B1398" s="96"/>
      <c r="C1398" s="71"/>
      <c r="D1398" s="71"/>
      <c r="E1398" s="99"/>
    </row>
    <row r="1399" spans="2:5" ht="13.5">
      <c r="B1399" s="96"/>
      <c r="C1399" s="71"/>
      <c r="D1399" s="71"/>
      <c r="E1399" s="99"/>
    </row>
    <row r="1400" spans="2:5" ht="13.5">
      <c r="B1400" s="96"/>
      <c r="C1400" s="71"/>
      <c r="D1400" s="71"/>
      <c r="E1400" s="100"/>
    </row>
    <row r="1401" spans="2:5" ht="13.5">
      <c r="B1401" s="96"/>
      <c r="C1401" s="71"/>
      <c r="D1401" s="71"/>
      <c r="E1401" s="99"/>
    </row>
    <row r="1402" spans="2:5" ht="13.5">
      <c r="B1402" s="97"/>
      <c r="C1402" s="71"/>
      <c r="D1402" s="71"/>
      <c r="E1402" s="99"/>
    </row>
    <row r="1403" spans="2:5" ht="13.5">
      <c r="B1403" s="96"/>
      <c r="C1403" s="75"/>
      <c r="D1403" s="75"/>
      <c r="E1403" s="100"/>
    </row>
    <row r="1404" spans="2:5" ht="13.5">
      <c r="B1404" s="96"/>
      <c r="C1404" s="71"/>
      <c r="D1404" s="71"/>
      <c r="E1404" s="99"/>
    </row>
    <row r="1405" spans="2:5" ht="13.5">
      <c r="B1405" s="96"/>
      <c r="C1405" s="71"/>
      <c r="D1405" s="71"/>
      <c r="E1405" s="99"/>
    </row>
    <row r="1406" spans="2:5" ht="13.5">
      <c r="B1406" s="96"/>
      <c r="C1406" s="71"/>
      <c r="D1406" s="71"/>
      <c r="E1406" s="99"/>
    </row>
    <row r="1407" spans="2:5" ht="13.5">
      <c r="B1407" s="96"/>
      <c r="C1407" s="71"/>
      <c r="D1407" s="71"/>
      <c r="E1407" s="99"/>
    </row>
    <row r="1408" spans="2:5" ht="13.5">
      <c r="B1408" s="96"/>
      <c r="C1408" s="71"/>
      <c r="D1408" s="71"/>
      <c r="E1408" s="99"/>
    </row>
    <row r="1409" spans="2:5" ht="13.5">
      <c r="B1409" s="96"/>
      <c r="C1409" s="71"/>
      <c r="D1409" s="71"/>
      <c r="E1409" s="99"/>
    </row>
    <row r="1410" spans="2:5" ht="13.5">
      <c r="B1410" s="96"/>
      <c r="C1410" s="71"/>
      <c r="D1410" s="71"/>
      <c r="E1410" s="99"/>
    </row>
    <row r="1411" spans="2:5" ht="13.5">
      <c r="B1411" s="96"/>
      <c r="C1411" s="71"/>
      <c r="D1411" s="71"/>
      <c r="E1411" s="99"/>
    </row>
    <row r="1412" spans="2:5" ht="13.5">
      <c r="B1412" s="96"/>
      <c r="C1412" s="71"/>
      <c r="D1412" s="71"/>
      <c r="E1412" s="99"/>
    </row>
    <row r="1413" spans="2:5" ht="13.5">
      <c r="B1413" s="96"/>
      <c r="C1413" s="71"/>
      <c r="D1413" s="71"/>
      <c r="E1413" s="99"/>
    </row>
    <row r="1414" spans="2:5" ht="13.5">
      <c r="B1414" s="96"/>
      <c r="C1414" s="71"/>
      <c r="D1414" s="71"/>
      <c r="E1414" s="99"/>
    </row>
    <row r="1415" spans="2:5" ht="13.5">
      <c r="B1415" s="74"/>
      <c r="C1415" s="71"/>
      <c r="D1415" s="71"/>
      <c r="E1415" s="99"/>
    </row>
    <row r="1416" spans="2:5" ht="13.5">
      <c r="B1416" s="96"/>
      <c r="C1416" s="76"/>
      <c r="D1416" s="76"/>
      <c r="E1416" s="74"/>
    </row>
    <row r="1417" spans="2:5" ht="13.5">
      <c r="B1417" s="96"/>
      <c r="C1417" s="71"/>
      <c r="D1417" s="71"/>
      <c r="E1417" s="99"/>
    </row>
    <row r="1418" spans="2:5" ht="13.5">
      <c r="B1418" s="96"/>
      <c r="C1418" s="71"/>
      <c r="D1418" s="71"/>
      <c r="E1418" s="99"/>
    </row>
    <row r="1419" spans="2:5" ht="13.5">
      <c r="B1419" s="96"/>
      <c r="C1419" s="71"/>
      <c r="D1419" s="71"/>
      <c r="E1419" s="99"/>
    </row>
    <row r="1420" spans="2:5" ht="13.5">
      <c r="B1420" s="96"/>
      <c r="C1420" s="71"/>
      <c r="D1420" s="71"/>
      <c r="E1420" s="99"/>
    </row>
    <row r="1421" spans="2:5" ht="13.5">
      <c r="B1421" s="96"/>
      <c r="C1421" s="71"/>
      <c r="D1421" s="71"/>
      <c r="E1421" s="99"/>
    </row>
    <row r="1422" spans="2:5" ht="13.5">
      <c r="B1422" s="96"/>
      <c r="C1422" s="71"/>
      <c r="D1422" s="71"/>
      <c r="E1422" s="99"/>
    </row>
    <row r="1423" spans="2:5" ht="13.5">
      <c r="B1423" s="97"/>
      <c r="C1423" s="71"/>
      <c r="D1423" s="71"/>
      <c r="E1423" s="100"/>
    </row>
    <row r="1424" spans="2:5" ht="13.5">
      <c r="B1424" s="96"/>
      <c r="C1424" s="75"/>
      <c r="D1424" s="75"/>
      <c r="E1424" s="100"/>
    </row>
    <row r="1425" spans="2:5" ht="13.5">
      <c r="B1425" s="96"/>
      <c r="C1425" s="71"/>
      <c r="D1425" s="71"/>
      <c r="E1425" s="99"/>
    </row>
    <row r="1426" spans="2:5" ht="13.5">
      <c r="B1426" s="96"/>
      <c r="C1426" s="71"/>
      <c r="D1426" s="71"/>
      <c r="E1426" s="99"/>
    </row>
    <row r="1427" spans="2:5" ht="13.5">
      <c r="B1427" s="96"/>
      <c r="C1427" s="71"/>
      <c r="D1427" s="71"/>
      <c r="E1427" s="99"/>
    </row>
    <row r="1428" spans="2:5" ht="13.5">
      <c r="B1428" s="96"/>
      <c r="C1428" s="71"/>
      <c r="D1428" s="71"/>
      <c r="E1428" s="99"/>
    </row>
    <row r="1429" spans="2:5" ht="13.5">
      <c r="B1429" s="96"/>
      <c r="C1429" s="71"/>
      <c r="D1429" s="71"/>
      <c r="E1429" s="99"/>
    </row>
    <row r="1430" spans="2:5" ht="13.5">
      <c r="B1430" s="96"/>
      <c r="C1430" s="71"/>
      <c r="D1430" s="71"/>
      <c r="E1430" s="99"/>
    </row>
    <row r="1431" spans="2:5" ht="13.5">
      <c r="B1431" s="96"/>
      <c r="C1431" s="71"/>
      <c r="D1431" s="71"/>
      <c r="E1431" s="99"/>
    </row>
    <row r="1432" spans="2:5" ht="13.5">
      <c r="B1432" s="96"/>
      <c r="C1432" s="71"/>
      <c r="D1432" s="71"/>
      <c r="E1432" s="99"/>
    </row>
    <row r="1433" spans="2:5" ht="13.5">
      <c r="B1433" s="96"/>
      <c r="C1433" s="71"/>
      <c r="D1433" s="71"/>
      <c r="E1433" s="99"/>
    </row>
    <row r="1434" spans="2:5" ht="13.5">
      <c r="B1434" s="96"/>
      <c r="C1434" s="71"/>
      <c r="D1434" s="71"/>
      <c r="E1434" s="99"/>
    </row>
    <row r="1435" spans="2:5" ht="13.5">
      <c r="B1435" s="74"/>
      <c r="C1435" s="71"/>
      <c r="D1435" s="71"/>
      <c r="E1435" s="99"/>
    </row>
    <row r="1436" spans="2:5" ht="13.5">
      <c r="B1436" s="96"/>
      <c r="C1436" s="76"/>
      <c r="D1436" s="76"/>
      <c r="E1436" s="74"/>
    </row>
    <row r="1437" spans="2:5" ht="13.5">
      <c r="B1437" s="96"/>
      <c r="C1437" s="71"/>
      <c r="D1437" s="71"/>
      <c r="E1437" s="99"/>
    </row>
    <row r="1438" spans="2:5" ht="13.5">
      <c r="B1438" s="96"/>
      <c r="C1438" s="71"/>
      <c r="D1438" s="71"/>
      <c r="E1438" s="99"/>
    </row>
    <row r="1439" spans="2:5" ht="13.5">
      <c r="B1439" s="96"/>
      <c r="C1439" s="71"/>
      <c r="D1439" s="71"/>
      <c r="E1439" s="99"/>
    </row>
    <row r="1440" spans="2:5" ht="13.5">
      <c r="B1440" s="96"/>
      <c r="C1440" s="71"/>
      <c r="D1440" s="71"/>
      <c r="E1440" s="99"/>
    </row>
    <row r="1441" spans="2:5" ht="13.5">
      <c r="B1441" s="96"/>
      <c r="C1441" s="71"/>
      <c r="D1441" s="71"/>
      <c r="E1441" s="99"/>
    </row>
    <row r="1442" spans="2:5" ht="13.5">
      <c r="B1442" s="96"/>
      <c r="C1442" s="71"/>
      <c r="D1442" s="71"/>
      <c r="E1442" s="99"/>
    </row>
    <row r="1443" spans="2:5" ht="13.5">
      <c r="B1443" s="97"/>
      <c r="C1443" s="71"/>
      <c r="D1443" s="71"/>
      <c r="E1443" s="100"/>
    </row>
    <row r="1444" spans="2:5" ht="13.5">
      <c r="B1444" s="96"/>
      <c r="C1444" s="75"/>
      <c r="D1444" s="75"/>
      <c r="E1444" s="100"/>
    </row>
    <row r="1445" spans="2:5" ht="13.5">
      <c r="B1445" s="96"/>
      <c r="C1445" s="71"/>
      <c r="D1445" s="71"/>
      <c r="E1445" s="99"/>
    </row>
    <row r="1446" spans="2:5" ht="13.5">
      <c r="B1446" s="96"/>
      <c r="C1446" s="71"/>
      <c r="D1446" s="71"/>
      <c r="E1446" s="99"/>
    </row>
    <row r="1447" spans="2:5" ht="13.5">
      <c r="B1447" s="96"/>
      <c r="C1447" s="71"/>
      <c r="D1447" s="71"/>
      <c r="E1447" s="99"/>
    </row>
    <row r="1448" spans="2:5" ht="13.5">
      <c r="B1448" s="96"/>
      <c r="C1448" s="71"/>
      <c r="D1448" s="71"/>
      <c r="E1448" s="99"/>
    </row>
    <row r="1449" spans="2:5" ht="13.5">
      <c r="B1449" s="96"/>
      <c r="C1449" s="71"/>
      <c r="D1449" s="71"/>
      <c r="E1449" s="99"/>
    </row>
    <row r="1450" spans="2:5" ht="13.5">
      <c r="B1450" s="96"/>
      <c r="C1450" s="71"/>
      <c r="D1450" s="71"/>
      <c r="E1450" s="99"/>
    </row>
    <row r="1451" spans="2:5" ht="13.5">
      <c r="B1451" s="96"/>
      <c r="C1451" s="71"/>
      <c r="D1451" s="71"/>
      <c r="E1451" s="99"/>
    </row>
    <row r="1452" spans="2:5" ht="13.5">
      <c r="B1452" s="96"/>
      <c r="C1452" s="71"/>
      <c r="D1452" s="71"/>
      <c r="E1452" s="99"/>
    </row>
    <row r="1453" spans="2:5" ht="13.5">
      <c r="B1453" s="96"/>
      <c r="C1453" s="71"/>
      <c r="D1453" s="71"/>
      <c r="E1453" s="99"/>
    </row>
    <row r="1454" spans="2:5" ht="13.5">
      <c r="B1454" s="96"/>
      <c r="C1454" s="71"/>
      <c r="D1454" s="71"/>
      <c r="E1454" s="99"/>
    </row>
    <row r="1455" spans="2:5" ht="13.5">
      <c r="B1455" s="78"/>
      <c r="C1455" s="71"/>
      <c r="D1455" s="71"/>
      <c r="E1455" s="99"/>
    </row>
    <row r="1456" spans="3:5" ht="13.5">
      <c r="C1456" s="78"/>
      <c r="D1456" s="78"/>
      <c r="E1456" s="78"/>
    </row>
  </sheetData>
  <sheetProtection/>
  <mergeCells count="3">
    <mergeCell ref="A2:A3"/>
    <mergeCell ref="B2:B3"/>
    <mergeCell ref="C2:E2"/>
  </mergeCells>
  <printOptions/>
  <pageMargins left="1.1811023622047245" right="1.1811023622047245" top="0.984251968503937" bottom="0.5905511811023623" header="0.5118110236220472" footer="0.5118110236220472"/>
  <pageSetup horizontalDpi="600" verticalDpi="600" orientation="portrait" paperSize="9" scale="70" r:id="rId1"/>
  <rowBreaks count="14" manualBreakCount="14">
    <brk id="84" max="5" man="1"/>
    <brk id="164" max="5" man="1"/>
    <brk id="244" max="5" man="1"/>
    <brk id="324" max="5" man="1"/>
    <brk id="404" max="5" man="1"/>
    <brk id="484" max="5" man="1"/>
    <brk id="564" max="5" man="1"/>
    <brk id="644" max="5" man="1"/>
    <brk id="724" max="5" man="1"/>
    <brk id="804" max="5" man="1"/>
    <brk id="884" max="5" man="1"/>
    <brk id="964" max="5" man="1"/>
    <brk id="1044" max="5" man="1"/>
    <brk id="1124" max="5" man="1"/>
  </rowBreaks>
</worksheet>
</file>

<file path=xl/worksheets/sheet2.xml><?xml version="1.0" encoding="utf-8"?>
<worksheet xmlns="http://schemas.openxmlformats.org/spreadsheetml/2006/main" xmlns:r="http://schemas.openxmlformats.org/officeDocument/2006/relationships">
  <dimension ref="B3:L13"/>
  <sheetViews>
    <sheetView showGridLines="0" view="pageBreakPreview" zoomScaleSheetLayoutView="100" zoomScalePageLayoutView="0" workbookViewId="0" topLeftCell="A1">
      <selection activeCell="F9" sqref="F9"/>
    </sheetView>
  </sheetViews>
  <sheetFormatPr defaultColWidth="9.00390625" defaultRowHeight="13.5"/>
  <cols>
    <col min="1" max="1" width="0.6171875" style="0" customWidth="1"/>
    <col min="2" max="2" width="7.875" style="0" customWidth="1"/>
    <col min="3" max="4" width="10.25390625" style="0" customWidth="1"/>
    <col min="5" max="5" width="6.875" style="0" customWidth="1"/>
    <col min="6" max="6" width="10.25390625" style="0" customWidth="1"/>
    <col min="7" max="8" width="11.00390625" style="0" customWidth="1"/>
    <col min="9" max="9" width="6.875" style="0" customWidth="1"/>
    <col min="10" max="11" width="10.50390625" style="0" customWidth="1"/>
    <col min="12" max="12" width="6.625" style="0" customWidth="1"/>
    <col min="13" max="13" width="0.5" style="0" customWidth="1"/>
  </cols>
  <sheetData>
    <row r="1" ht="1.5" customHeight="1"/>
    <row r="3" ht="19.5" customHeight="1">
      <c r="B3" t="s">
        <v>245</v>
      </c>
    </row>
    <row r="4" spans="10:12" ht="15" customHeight="1" thickBot="1">
      <c r="J4" s="449" t="s">
        <v>61</v>
      </c>
      <c r="K4" s="449"/>
      <c r="L4" s="449"/>
    </row>
    <row r="5" spans="2:12" ht="18" customHeight="1">
      <c r="B5" s="459"/>
      <c r="C5" s="452" t="s">
        <v>181</v>
      </c>
      <c r="D5" s="453"/>
      <c r="E5" s="453"/>
      <c r="F5" s="456" t="s">
        <v>192</v>
      </c>
      <c r="G5" s="462" t="s">
        <v>266</v>
      </c>
      <c r="H5" s="463"/>
      <c r="I5" s="463"/>
      <c r="J5" s="463"/>
      <c r="K5" s="463"/>
      <c r="L5" s="464"/>
    </row>
    <row r="6" spans="2:12" ht="9" customHeight="1">
      <c r="B6" s="457"/>
      <c r="C6" s="467" t="s">
        <v>179</v>
      </c>
      <c r="D6" s="450" t="s">
        <v>235</v>
      </c>
      <c r="E6" s="24"/>
      <c r="F6" s="457"/>
      <c r="G6" s="460" t="s">
        <v>179</v>
      </c>
      <c r="H6" s="454" t="s">
        <v>235</v>
      </c>
      <c r="I6" s="81"/>
      <c r="J6" s="24"/>
      <c r="K6" s="25"/>
      <c r="L6" s="465" t="s">
        <v>190</v>
      </c>
    </row>
    <row r="7" spans="2:12" ht="28.5" customHeight="1" thickBot="1">
      <c r="B7" s="458"/>
      <c r="C7" s="468"/>
      <c r="D7" s="451"/>
      <c r="E7" s="80" t="s">
        <v>180</v>
      </c>
      <c r="F7" s="458"/>
      <c r="G7" s="461"/>
      <c r="H7" s="455"/>
      <c r="I7" s="80" t="s">
        <v>180</v>
      </c>
      <c r="J7" s="79" t="s">
        <v>50</v>
      </c>
      <c r="K7" s="26" t="s">
        <v>0</v>
      </c>
      <c r="L7" s="466"/>
    </row>
    <row r="8" spans="2:12" s="6" customFormat="1" ht="24.75" customHeight="1" thickBot="1">
      <c r="B8" s="118" t="s">
        <v>47</v>
      </c>
      <c r="C8" s="156">
        <v>104946</v>
      </c>
      <c r="D8" s="157">
        <v>100331</v>
      </c>
      <c r="E8" s="158">
        <v>-4.4</v>
      </c>
      <c r="F8" s="159">
        <v>98527</v>
      </c>
      <c r="G8" s="156">
        <v>882086</v>
      </c>
      <c r="H8" s="160">
        <v>880780</v>
      </c>
      <c r="I8" s="161">
        <v>-0.1</v>
      </c>
      <c r="J8" s="157">
        <v>474448</v>
      </c>
      <c r="K8" s="157">
        <v>403226</v>
      </c>
      <c r="L8" s="162">
        <v>8.9</v>
      </c>
    </row>
    <row r="9" spans="2:12" s="6" customFormat="1" ht="24.75" customHeight="1" thickBot="1">
      <c r="B9" s="87" t="s">
        <v>33</v>
      </c>
      <c r="C9" s="163">
        <v>5768489</v>
      </c>
      <c r="D9" s="164">
        <v>5578975</v>
      </c>
      <c r="E9" s="165">
        <v>-3.3</v>
      </c>
      <c r="F9" s="166">
        <v>5340783</v>
      </c>
      <c r="G9" s="163">
        <v>55837252</v>
      </c>
      <c r="H9" s="167">
        <v>56872826</v>
      </c>
      <c r="I9" s="165">
        <v>1.9</v>
      </c>
      <c r="J9" s="164">
        <v>31429653</v>
      </c>
      <c r="K9" s="164">
        <v>25188368</v>
      </c>
      <c r="L9" s="168">
        <v>10.6</v>
      </c>
    </row>
    <row r="10" ht="15" customHeight="1">
      <c r="B10" s="35" t="s">
        <v>34</v>
      </c>
    </row>
    <row r="11" ht="15" customHeight="1">
      <c r="B11" s="35" t="s">
        <v>182</v>
      </c>
    </row>
    <row r="12" ht="15" customHeight="1">
      <c r="B12" s="35" t="s">
        <v>276</v>
      </c>
    </row>
    <row r="13" ht="13.5">
      <c r="B13" s="35" t="s">
        <v>285</v>
      </c>
    </row>
  </sheetData>
  <sheetProtection/>
  <mergeCells count="10">
    <mergeCell ref="J4:L4"/>
    <mergeCell ref="D6:D7"/>
    <mergeCell ref="C5:E5"/>
    <mergeCell ref="H6:H7"/>
    <mergeCell ref="F5:F7"/>
    <mergeCell ref="B5:B7"/>
    <mergeCell ref="G6:G7"/>
    <mergeCell ref="G5:L5"/>
    <mergeCell ref="L6:L7"/>
    <mergeCell ref="C6:C7"/>
  </mergeCells>
  <printOptions/>
  <pageMargins left="0.7874015748031497" right="0.3937007874015748" top="0.984251968503937" bottom="0.984251968503937" header="0.5118110236220472" footer="0.511811023622047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2:N17"/>
  <sheetViews>
    <sheetView zoomScalePageLayoutView="0" workbookViewId="0" topLeftCell="A1">
      <selection activeCell="A12" sqref="A12:M13"/>
    </sheetView>
  </sheetViews>
  <sheetFormatPr defaultColWidth="9.00390625" defaultRowHeight="13.5"/>
  <cols>
    <col min="1" max="1" width="7.125" style="0" customWidth="1"/>
    <col min="2" max="3" width="10.625" style="0" customWidth="1"/>
    <col min="4" max="4" width="7.125" style="0" customWidth="1"/>
    <col min="5" max="5" width="10.625" style="0" customWidth="1"/>
    <col min="6" max="6" width="7.125" style="0" customWidth="1"/>
    <col min="7" max="9" width="10.625" style="0" customWidth="1"/>
    <col min="10" max="10" width="7.125" style="0" customWidth="1"/>
    <col min="11" max="11" width="10.625" style="0" customWidth="1"/>
    <col min="12" max="12" width="7.125" style="0" customWidth="1"/>
    <col min="13" max="13" width="10.625" style="0" customWidth="1"/>
  </cols>
  <sheetData>
    <row r="1" ht="19.5" customHeight="1"/>
    <row r="2" ht="19.5" customHeight="1">
      <c r="A2" t="s">
        <v>79</v>
      </c>
    </row>
    <row r="3" spans="12:14" ht="15" customHeight="1" thickBot="1">
      <c r="L3" s="1" t="s">
        <v>78</v>
      </c>
      <c r="N3" s="2"/>
    </row>
    <row r="4" spans="1:14" ht="19.5" customHeight="1">
      <c r="A4" s="476"/>
      <c r="B4" s="479" t="s">
        <v>59</v>
      </c>
      <c r="C4" s="480"/>
      <c r="D4" s="480"/>
      <c r="E4" s="480"/>
      <c r="F4" s="480"/>
      <c r="G4" s="481"/>
      <c r="H4" s="479" t="s">
        <v>60</v>
      </c>
      <c r="I4" s="482"/>
      <c r="J4" s="482"/>
      <c r="K4" s="482"/>
      <c r="L4" s="482"/>
      <c r="M4" s="483"/>
      <c r="N4" s="4"/>
    </row>
    <row r="5" spans="1:13" ht="33.75" customHeight="1">
      <c r="A5" s="477"/>
      <c r="B5" s="484" t="s">
        <v>322</v>
      </c>
      <c r="C5" s="471" t="s">
        <v>319</v>
      </c>
      <c r="D5" s="472"/>
      <c r="E5" s="471" t="s">
        <v>320</v>
      </c>
      <c r="F5" s="473"/>
      <c r="G5" s="414" t="s">
        <v>324</v>
      </c>
      <c r="H5" s="469" t="s">
        <v>323</v>
      </c>
      <c r="I5" s="471" t="s">
        <v>319</v>
      </c>
      <c r="J5" s="472"/>
      <c r="K5" s="471" t="s">
        <v>320</v>
      </c>
      <c r="L5" s="473"/>
      <c r="M5" s="414" t="s">
        <v>321</v>
      </c>
    </row>
    <row r="6" spans="1:13" ht="19.5" customHeight="1" thickBot="1">
      <c r="A6" s="478"/>
      <c r="B6" s="470"/>
      <c r="C6" s="5" t="s">
        <v>53</v>
      </c>
      <c r="D6" s="5" t="s">
        <v>48</v>
      </c>
      <c r="E6" s="5" t="s">
        <v>53</v>
      </c>
      <c r="F6" s="412" t="s">
        <v>48</v>
      </c>
      <c r="G6" s="415" t="s">
        <v>53</v>
      </c>
      <c r="H6" s="470"/>
      <c r="I6" s="5" t="s">
        <v>53</v>
      </c>
      <c r="J6" s="5" t="s">
        <v>48</v>
      </c>
      <c r="K6" s="5" t="s">
        <v>53</v>
      </c>
      <c r="L6" s="412" t="s">
        <v>48</v>
      </c>
      <c r="M6" s="415" t="s">
        <v>53</v>
      </c>
    </row>
    <row r="7" spans="1:13" s="6" customFormat="1" ht="30" customHeight="1" thickBot="1">
      <c r="A7" s="105" t="s">
        <v>189</v>
      </c>
      <c r="B7" s="256">
        <v>98527</v>
      </c>
      <c r="C7" s="257">
        <v>90109</v>
      </c>
      <c r="D7" s="258">
        <v>91.5</v>
      </c>
      <c r="E7" s="259">
        <v>8418</v>
      </c>
      <c r="F7" s="413">
        <v>8.5</v>
      </c>
      <c r="G7" s="416">
        <v>12446</v>
      </c>
      <c r="H7" s="260">
        <v>880780</v>
      </c>
      <c r="I7" s="257">
        <v>809246</v>
      </c>
      <c r="J7" s="258">
        <v>91.9</v>
      </c>
      <c r="K7" s="257">
        <v>71534</v>
      </c>
      <c r="L7" s="413">
        <v>8.1</v>
      </c>
      <c r="M7" s="418">
        <v>77308</v>
      </c>
    </row>
    <row r="8" spans="1:13" s="6" customFormat="1" ht="30" customHeight="1" thickBot="1">
      <c r="A8" s="51" t="s">
        <v>35</v>
      </c>
      <c r="B8" s="208">
        <v>5340783</v>
      </c>
      <c r="C8" s="261">
        <v>4804865</v>
      </c>
      <c r="D8" s="258">
        <v>90</v>
      </c>
      <c r="E8" s="259">
        <v>535918</v>
      </c>
      <c r="F8" s="413">
        <v>10</v>
      </c>
      <c r="G8" s="417">
        <v>806037</v>
      </c>
      <c r="H8" s="262">
        <v>56872826</v>
      </c>
      <c r="I8" s="261">
        <v>51144046</v>
      </c>
      <c r="J8" s="258">
        <v>89.9</v>
      </c>
      <c r="K8" s="261">
        <v>5728780</v>
      </c>
      <c r="L8" s="413">
        <v>10.1</v>
      </c>
      <c r="M8" s="417">
        <v>6800230</v>
      </c>
    </row>
    <row r="9" spans="1:13" s="35" customFormat="1" ht="19.5" customHeight="1">
      <c r="A9" s="35" t="s">
        <v>34</v>
      </c>
      <c r="B9" s="46"/>
      <c r="C9" s="46"/>
      <c r="D9" s="47"/>
      <c r="E9" s="48"/>
      <c r="F9" s="47"/>
      <c r="G9" s="46"/>
      <c r="H9" s="46"/>
      <c r="I9" s="46"/>
      <c r="J9" s="47"/>
      <c r="K9" s="49"/>
      <c r="L9" s="47"/>
      <c r="M9" s="46"/>
    </row>
    <row r="10" s="89" customFormat="1" ht="15.75" customHeight="1">
      <c r="A10" s="89" t="s">
        <v>316</v>
      </c>
    </row>
    <row r="11" spans="1:14" s="90" customFormat="1" ht="15.75" customHeight="1">
      <c r="A11" s="89" t="s">
        <v>317</v>
      </c>
      <c r="B11" s="89"/>
      <c r="C11" s="89"/>
      <c r="D11" s="89"/>
      <c r="E11" s="89"/>
      <c r="F11" s="89"/>
      <c r="G11" s="89"/>
      <c r="H11" s="89"/>
      <c r="I11" s="89"/>
      <c r="J11" s="89"/>
      <c r="K11" s="89"/>
      <c r="L11" s="89"/>
      <c r="M11" s="89"/>
      <c r="N11" s="89"/>
    </row>
    <row r="12" spans="1:14" s="90" customFormat="1" ht="15.75" customHeight="1">
      <c r="A12" s="474" t="s">
        <v>325</v>
      </c>
      <c r="B12" s="474"/>
      <c r="C12" s="474"/>
      <c r="D12" s="474"/>
      <c r="E12" s="474"/>
      <c r="F12" s="474"/>
      <c r="G12" s="474"/>
      <c r="H12" s="474"/>
      <c r="I12" s="474"/>
      <c r="J12" s="474"/>
      <c r="K12" s="474"/>
      <c r="L12" s="474"/>
      <c r="M12" s="474"/>
      <c r="N12" s="89"/>
    </row>
    <row r="13" spans="1:14" s="90" customFormat="1" ht="15.75" customHeight="1">
      <c r="A13" s="474"/>
      <c r="B13" s="474"/>
      <c r="C13" s="474"/>
      <c r="D13" s="474"/>
      <c r="E13" s="474"/>
      <c r="F13" s="474"/>
      <c r="G13" s="474"/>
      <c r="H13" s="474"/>
      <c r="I13" s="474"/>
      <c r="J13" s="474"/>
      <c r="K13" s="474"/>
      <c r="L13" s="474"/>
      <c r="M13" s="474"/>
      <c r="N13" s="89"/>
    </row>
    <row r="14" spans="1:14" s="90" customFormat="1" ht="15.75" customHeight="1">
      <c r="A14" s="475" t="s">
        <v>318</v>
      </c>
      <c r="B14" s="475"/>
      <c r="C14" s="475"/>
      <c r="D14" s="475"/>
      <c r="E14" s="475"/>
      <c r="F14" s="475"/>
      <c r="G14" s="475"/>
      <c r="H14" s="475"/>
      <c r="I14" s="475"/>
      <c r="J14" s="475"/>
      <c r="K14" s="475"/>
      <c r="L14" s="475"/>
      <c r="M14" s="475"/>
      <c r="N14" s="89"/>
    </row>
    <row r="15" spans="1:13" ht="15" customHeight="1">
      <c r="A15" s="475"/>
      <c r="B15" s="475"/>
      <c r="C15" s="475"/>
      <c r="D15" s="475"/>
      <c r="E15" s="475"/>
      <c r="F15" s="475"/>
      <c r="G15" s="475"/>
      <c r="H15" s="475"/>
      <c r="I15" s="475"/>
      <c r="J15" s="475"/>
      <c r="K15" s="475"/>
      <c r="L15" s="475"/>
      <c r="M15" s="475"/>
    </row>
    <row r="16" spans="1:12" ht="13.5">
      <c r="A16" s="82"/>
      <c r="B16" s="82"/>
      <c r="C16" s="82"/>
      <c r="D16" s="82"/>
      <c r="E16" s="82"/>
      <c r="F16" s="82"/>
      <c r="G16" s="82"/>
      <c r="H16" s="82"/>
      <c r="I16" s="82"/>
      <c r="J16" s="82"/>
      <c r="K16" s="82"/>
      <c r="L16" s="82"/>
    </row>
    <row r="17" spans="1:12" ht="13.5">
      <c r="A17" s="82"/>
      <c r="B17" s="82"/>
      <c r="C17" s="82"/>
      <c r="D17" s="82"/>
      <c r="E17" s="82"/>
      <c r="F17" s="82"/>
      <c r="G17" s="82"/>
      <c r="H17" s="82"/>
      <c r="I17" s="82"/>
      <c r="J17" s="82"/>
      <c r="K17" s="82"/>
      <c r="L17" s="82"/>
    </row>
  </sheetData>
  <sheetProtection/>
  <mergeCells count="11">
    <mergeCell ref="B5:B6"/>
    <mergeCell ref="H5:H6"/>
    <mergeCell ref="I5:J5"/>
    <mergeCell ref="C5:D5"/>
    <mergeCell ref="E5:F5"/>
    <mergeCell ref="A12:M13"/>
    <mergeCell ref="A14:M15"/>
    <mergeCell ref="A4:A6"/>
    <mergeCell ref="B4:G4"/>
    <mergeCell ref="H4:M4"/>
    <mergeCell ref="K5:L5"/>
  </mergeCells>
  <printOptions/>
  <pageMargins left="0.7874015748031497" right="0.3937007874015748" top="0.984251968503937" bottom="0.984251968503937"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showGridLines="0" zoomScalePageLayoutView="0" workbookViewId="0" topLeftCell="A1">
      <selection activeCell="E4" sqref="E4"/>
    </sheetView>
  </sheetViews>
  <sheetFormatPr defaultColWidth="9.00390625" defaultRowHeight="13.5"/>
  <cols>
    <col min="1" max="1" width="33.375" style="0" bestFit="1" customWidth="1"/>
    <col min="2" max="3" width="12.625" style="195" customWidth="1"/>
    <col min="4" max="4" width="12.625" style="0" customWidth="1"/>
    <col min="5" max="5" width="9.125" style="0" customWidth="1"/>
    <col min="6" max="7" width="12.625" style="195" customWidth="1"/>
    <col min="8" max="8" width="12.625" style="0" customWidth="1"/>
    <col min="9" max="9" width="9.125" style="0" customWidth="1"/>
    <col min="10" max="10" width="3.125" style="0" customWidth="1"/>
  </cols>
  <sheetData>
    <row r="1" spans="1:2" ht="14.25">
      <c r="A1" s="7" t="s">
        <v>1</v>
      </c>
      <c r="B1" s="194"/>
    </row>
    <row r="2" spans="4:10" ht="14.25" thickBot="1">
      <c r="D2" s="33"/>
      <c r="F2" s="263"/>
      <c r="G2" s="263"/>
      <c r="H2" s="33" t="s">
        <v>58</v>
      </c>
      <c r="I2" s="41"/>
      <c r="J2" s="6"/>
    </row>
    <row r="3" spans="1:9" ht="15" customHeight="1">
      <c r="A3" s="459" t="s">
        <v>2</v>
      </c>
      <c r="B3" s="485" t="s">
        <v>312</v>
      </c>
      <c r="C3" s="486"/>
      <c r="D3" s="486"/>
      <c r="E3" s="487"/>
      <c r="F3" s="485" t="s">
        <v>33</v>
      </c>
      <c r="G3" s="486"/>
      <c r="H3" s="486"/>
      <c r="I3" s="487"/>
    </row>
    <row r="4" spans="1:9" ht="15" customHeight="1" thickBot="1">
      <c r="A4" s="458"/>
      <c r="B4" s="196" t="s">
        <v>179</v>
      </c>
      <c r="C4" s="197" t="s">
        <v>235</v>
      </c>
      <c r="D4" s="170" t="s">
        <v>264</v>
      </c>
      <c r="E4" s="8" t="s">
        <v>3</v>
      </c>
      <c r="F4" s="264" t="s">
        <v>179</v>
      </c>
      <c r="G4" s="265" t="s">
        <v>235</v>
      </c>
      <c r="H4" s="170" t="s">
        <v>264</v>
      </c>
      <c r="I4" s="8" t="s">
        <v>36</v>
      </c>
    </row>
    <row r="5" spans="1:9" ht="15" customHeight="1">
      <c r="A5" s="9"/>
      <c r="B5" s="198"/>
      <c r="C5" s="199"/>
      <c r="D5" s="148"/>
      <c r="E5" s="32"/>
      <c r="F5" s="266"/>
      <c r="G5" s="267"/>
      <c r="H5" s="141"/>
      <c r="I5" s="11"/>
    </row>
    <row r="6" spans="1:9" ht="15" customHeight="1">
      <c r="A6" s="12" t="s">
        <v>4</v>
      </c>
      <c r="B6" s="200">
        <v>102073</v>
      </c>
      <c r="C6" s="201">
        <v>98527</v>
      </c>
      <c r="D6" s="175">
        <v>-3.5</v>
      </c>
      <c r="E6" s="13">
        <v>100</v>
      </c>
      <c r="F6" s="206">
        <v>5453635</v>
      </c>
      <c r="G6" s="268">
        <v>5340783</v>
      </c>
      <c r="H6" s="175">
        <v>-2.1</v>
      </c>
      <c r="I6" s="13">
        <v>100</v>
      </c>
    </row>
    <row r="7" spans="1:9" ht="15" customHeight="1">
      <c r="A7" s="15"/>
      <c r="B7" s="202"/>
      <c r="C7" s="203"/>
      <c r="D7" s="122"/>
      <c r="E7" s="21"/>
      <c r="F7" s="202"/>
      <c r="G7" s="269"/>
      <c r="H7" s="122"/>
      <c r="I7" s="21"/>
    </row>
    <row r="8" spans="1:9" ht="15" customHeight="1">
      <c r="A8" s="16" t="s">
        <v>5</v>
      </c>
      <c r="B8" s="204">
        <v>599</v>
      </c>
      <c r="C8" s="201">
        <v>666</v>
      </c>
      <c r="D8" s="175">
        <v>11.2</v>
      </c>
      <c r="E8" s="13">
        <v>0.7</v>
      </c>
      <c r="F8" s="206">
        <v>30717</v>
      </c>
      <c r="G8" s="268">
        <v>32676</v>
      </c>
      <c r="H8" s="175">
        <v>6.4</v>
      </c>
      <c r="I8" s="13">
        <v>0.6</v>
      </c>
    </row>
    <row r="9" spans="1:9" ht="15" customHeight="1">
      <c r="A9" s="9"/>
      <c r="B9" s="202"/>
      <c r="C9" s="203"/>
      <c r="D9" s="122"/>
      <c r="E9" s="13"/>
      <c r="F9" s="202"/>
      <c r="G9" s="269"/>
      <c r="H9" s="122"/>
      <c r="I9" s="28"/>
    </row>
    <row r="10" spans="1:9" ht="15" customHeight="1">
      <c r="A10" s="9" t="s">
        <v>236</v>
      </c>
      <c r="B10" s="202">
        <v>599</v>
      </c>
      <c r="C10" s="203">
        <v>666</v>
      </c>
      <c r="D10" s="184">
        <v>11.2</v>
      </c>
      <c r="E10" s="28">
        <v>0.7</v>
      </c>
      <c r="F10" s="202">
        <v>30717</v>
      </c>
      <c r="G10" s="269">
        <v>32676</v>
      </c>
      <c r="H10" s="184">
        <v>6.4</v>
      </c>
      <c r="I10" s="28">
        <v>0.6</v>
      </c>
    </row>
    <row r="11" spans="1:9" ht="15" customHeight="1">
      <c r="A11" s="18"/>
      <c r="B11" s="202"/>
      <c r="C11" s="203"/>
      <c r="D11" s="122"/>
      <c r="E11" s="13"/>
      <c r="F11" s="202"/>
      <c r="G11" s="269"/>
      <c r="H11" s="122"/>
      <c r="I11" s="28"/>
    </row>
    <row r="12" spans="1:9" ht="15" customHeight="1">
      <c r="A12" s="16" t="s">
        <v>6</v>
      </c>
      <c r="B12" s="204">
        <v>26075</v>
      </c>
      <c r="C12" s="205">
        <v>24009</v>
      </c>
      <c r="D12" s="175">
        <v>-7.9</v>
      </c>
      <c r="E12" s="13">
        <v>24.4</v>
      </c>
      <c r="F12" s="206">
        <v>1021123</v>
      </c>
      <c r="G12" s="270">
        <v>949385</v>
      </c>
      <c r="H12" s="175">
        <v>-7</v>
      </c>
      <c r="I12" s="13">
        <v>17.8</v>
      </c>
    </row>
    <row r="13" spans="1:9" ht="15" customHeight="1">
      <c r="A13" s="9"/>
      <c r="B13" s="206"/>
      <c r="C13" s="207"/>
      <c r="D13" s="175"/>
      <c r="E13" s="13"/>
      <c r="F13" s="206"/>
      <c r="G13" s="271"/>
      <c r="H13" s="175"/>
      <c r="I13" s="28"/>
    </row>
    <row r="14" spans="1:9" ht="15" customHeight="1">
      <c r="A14" s="9" t="s">
        <v>45</v>
      </c>
      <c r="B14" s="202">
        <v>90</v>
      </c>
      <c r="C14" s="203">
        <v>62</v>
      </c>
      <c r="D14" s="184">
        <v>-31.1</v>
      </c>
      <c r="E14" s="28">
        <v>0.1</v>
      </c>
      <c r="F14" s="202">
        <v>2286</v>
      </c>
      <c r="G14" s="269">
        <v>1851</v>
      </c>
      <c r="H14" s="184">
        <v>-19</v>
      </c>
      <c r="I14" s="28">
        <v>0</v>
      </c>
    </row>
    <row r="15" spans="1:9" ht="15" customHeight="1">
      <c r="A15" s="17" t="s">
        <v>8</v>
      </c>
      <c r="B15" s="202">
        <v>11030</v>
      </c>
      <c r="C15" s="203">
        <v>10213</v>
      </c>
      <c r="D15" s="184">
        <v>-7.4</v>
      </c>
      <c r="E15" s="28">
        <v>10.4</v>
      </c>
      <c r="F15" s="202">
        <v>525457</v>
      </c>
      <c r="G15" s="269">
        <v>492734</v>
      </c>
      <c r="H15" s="184">
        <v>-6.2</v>
      </c>
      <c r="I15" s="28">
        <v>9.2</v>
      </c>
    </row>
    <row r="16" spans="1:9" ht="15" customHeight="1">
      <c r="A16" s="17" t="s">
        <v>10</v>
      </c>
      <c r="B16" s="202">
        <v>14955</v>
      </c>
      <c r="C16" s="203">
        <v>13734</v>
      </c>
      <c r="D16" s="184">
        <v>-8.2</v>
      </c>
      <c r="E16" s="28">
        <v>13.9</v>
      </c>
      <c r="F16" s="202">
        <v>493380</v>
      </c>
      <c r="G16" s="269">
        <v>454800</v>
      </c>
      <c r="H16" s="184">
        <v>-7.8</v>
      </c>
      <c r="I16" s="28">
        <v>8.5</v>
      </c>
    </row>
    <row r="17" spans="1:9" ht="15" customHeight="1">
      <c r="A17" s="18"/>
      <c r="B17" s="202"/>
      <c r="C17" s="203"/>
      <c r="D17" s="122"/>
      <c r="E17" s="28"/>
      <c r="F17" s="202"/>
      <c r="G17" s="269"/>
      <c r="H17" s="122"/>
      <c r="I17" s="28"/>
    </row>
    <row r="18" spans="1:9" ht="15" customHeight="1">
      <c r="A18" s="16" t="s">
        <v>11</v>
      </c>
      <c r="B18" s="204">
        <v>75399</v>
      </c>
      <c r="C18" s="201">
        <v>73852</v>
      </c>
      <c r="D18" s="175">
        <v>-2.1</v>
      </c>
      <c r="E18" s="13">
        <v>75</v>
      </c>
      <c r="F18" s="206">
        <v>4401795</v>
      </c>
      <c r="G18" s="268">
        <v>4358722</v>
      </c>
      <c r="H18" s="175">
        <v>-1</v>
      </c>
      <c r="I18" s="13">
        <v>81.6</v>
      </c>
    </row>
    <row r="19" spans="1:9" ht="15" customHeight="1">
      <c r="A19" s="18"/>
      <c r="B19" s="206"/>
      <c r="C19" s="207"/>
      <c r="D19" s="171"/>
      <c r="E19" s="13"/>
      <c r="F19" s="206"/>
      <c r="G19" s="271"/>
      <c r="H19" s="171"/>
      <c r="I19" s="28"/>
    </row>
    <row r="20" spans="1:9" ht="15" customHeight="1">
      <c r="A20" s="50" t="s">
        <v>62</v>
      </c>
      <c r="B20" s="202">
        <v>77</v>
      </c>
      <c r="C20" s="203">
        <v>78</v>
      </c>
      <c r="D20" s="184">
        <v>1.3</v>
      </c>
      <c r="E20" s="28">
        <v>0.1</v>
      </c>
      <c r="F20" s="202">
        <v>3935</v>
      </c>
      <c r="G20" s="269">
        <v>4654</v>
      </c>
      <c r="H20" s="184">
        <v>18.3</v>
      </c>
      <c r="I20" s="28">
        <v>0.1</v>
      </c>
    </row>
    <row r="21" spans="1:9" ht="15" customHeight="1">
      <c r="A21" s="50" t="s">
        <v>12</v>
      </c>
      <c r="B21" s="202">
        <v>601</v>
      </c>
      <c r="C21" s="203">
        <v>553</v>
      </c>
      <c r="D21" s="184">
        <v>-8</v>
      </c>
      <c r="E21" s="28">
        <v>0.6</v>
      </c>
      <c r="F21" s="202">
        <v>67204</v>
      </c>
      <c r="G21" s="269">
        <v>63574</v>
      </c>
      <c r="H21" s="184">
        <v>-5.4</v>
      </c>
      <c r="I21" s="28">
        <v>1.2</v>
      </c>
    </row>
    <row r="22" spans="1:9" ht="15" customHeight="1">
      <c r="A22" s="50" t="s">
        <v>37</v>
      </c>
      <c r="B22" s="202">
        <v>1867</v>
      </c>
      <c r="C22" s="203">
        <v>1730</v>
      </c>
      <c r="D22" s="184">
        <v>-7.3</v>
      </c>
      <c r="E22" s="28">
        <v>1.8</v>
      </c>
      <c r="F22" s="202">
        <v>135468</v>
      </c>
      <c r="G22" s="269">
        <v>130459</v>
      </c>
      <c r="H22" s="184">
        <v>-3.7</v>
      </c>
      <c r="I22" s="28">
        <v>2.4</v>
      </c>
    </row>
    <row r="23" spans="1:9" ht="15" customHeight="1">
      <c r="A23" s="50" t="s">
        <v>38</v>
      </c>
      <c r="B23" s="202">
        <v>25304</v>
      </c>
      <c r="C23" s="203">
        <v>24132</v>
      </c>
      <c r="D23" s="184">
        <v>-4.6</v>
      </c>
      <c r="E23" s="28">
        <v>24.5</v>
      </c>
      <c r="F23" s="202">
        <v>1405021</v>
      </c>
      <c r="G23" s="269">
        <v>1355060</v>
      </c>
      <c r="H23" s="184">
        <v>-3.6</v>
      </c>
      <c r="I23" s="28">
        <v>25.4</v>
      </c>
    </row>
    <row r="24" spans="1:9" ht="15" customHeight="1">
      <c r="A24" s="50" t="s">
        <v>39</v>
      </c>
      <c r="B24" s="202">
        <v>1556</v>
      </c>
      <c r="C24" s="203">
        <v>1500</v>
      </c>
      <c r="D24" s="184">
        <v>-3.6</v>
      </c>
      <c r="E24" s="28">
        <v>1.5</v>
      </c>
      <c r="F24" s="202">
        <v>88831</v>
      </c>
      <c r="G24" s="269">
        <v>84041</v>
      </c>
      <c r="H24" s="184">
        <v>-5.4</v>
      </c>
      <c r="I24" s="28">
        <v>1.6</v>
      </c>
    </row>
    <row r="25" spans="1:9" ht="15" customHeight="1">
      <c r="A25" s="50" t="s">
        <v>40</v>
      </c>
      <c r="B25" s="202">
        <v>4827</v>
      </c>
      <c r="C25" s="203">
        <v>4595</v>
      </c>
      <c r="D25" s="184">
        <v>-4.8</v>
      </c>
      <c r="E25" s="28">
        <v>4.7</v>
      </c>
      <c r="F25" s="202">
        <v>379719</v>
      </c>
      <c r="G25" s="269">
        <v>353155</v>
      </c>
      <c r="H25" s="184">
        <v>-7</v>
      </c>
      <c r="I25" s="28">
        <v>6.6</v>
      </c>
    </row>
    <row r="26" spans="1:9" ht="15" customHeight="1">
      <c r="A26" s="50" t="s">
        <v>41</v>
      </c>
      <c r="B26" s="202">
        <v>3459</v>
      </c>
      <c r="C26" s="203">
        <v>3523</v>
      </c>
      <c r="D26" s="184">
        <v>1.9</v>
      </c>
      <c r="E26" s="28">
        <v>3.6</v>
      </c>
      <c r="F26" s="202">
        <v>219470</v>
      </c>
      <c r="G26" s="269">
        <v>223439</v>
      </c>
      <c r="H26" s="184">
        <v>1.8</v>
      </c>
      <c r="I26" s="28">
        <v>4.2</v>
      </c>
    </row>
    <row r="27" spans="1:9" ht="15" customHeight="1">
      <c r="A27" s="50" t="s">
        <v>42</v>
      </c>
      <c r="B27" s="202">
        <v>12781</v>
      </c>
      <c r="C27" s="203">
        <v>12283</v>
      </c>
      <c r="D27" s="184">
        <v>-3.9</v>
      </c>
      <c r="E27" s="28">
        <v>12.5</v>
      </c>
      <c r="F27" s="202">
        <v>711733</v>
      </c>
      <c r="G27" s="269">
        <v>696396</v>
      </c>
      <c r="H27" s="184">
        <v>-2.2</v>
      </c>
      <c r="I27" s="28">
        <v>13</v>
      </c>
    </row>
    <row r="28" spans="1:9" ht="15" customHeight="1">
      <c r="A28" s="50" t="s">
        <v>43</v>
      </c>
      <c r="B28" s="202">
        <v>8711</v>
      </c>
      <c r="C28" s="203">
        <v>8415</v>
      </c>
      <c r="D28" s="184">
        <v>-3.4</v>
      </c>
      <c r="E28" s="28">
        <v>8.5</v>
      </c>
      <c r="F28" s="202">
        <v>480617</v>
      </c>
      <c r="G28" s="269">
        <v>470713</v>
      </c>
      <c r="H28" s="184">
        <v>-2.1</v>
      </c>
      <c r="I28" s="28">
        <v>8.8</v>
      </c>
    </row>
    <row r="29" spans="1:9" ht="15" customHeight="1">
      <c r="A29" s="50" t="s">
        <v>14</v>
      </c>
      <c r="B29" s="202">
        <v>3027</v>
      </c>
      <c r="C29" s="203">
        <v>3073</v>
      </c>
      <c r="D29" s="184">
        <v>1.5</v>
      </c>
      <c r="E29" s="28">
        <v>3.1</v>
      </c>
      <c r="F29" s="202">
        <v>161287</v>
      </c>
      <c r="G29" s="269">
        <v>167662</v>
      </c>
      <c r="H29" s="184">
        <v>4</v>
      </c>
      <c r="I29" s="28">
        <v>3.1</v>
      </c>
    </row>
    <row r="30" spans="1:9" ht="15" customHeight="1">
      <c r="A30" s="50" t="s">
        <v>13</v>
      </c>
      <c r="B30" s="202">
        <v>5785</v>
      </c>
      <c r="C30" s="203">
        <v>6834</v>
      </c>
      <c r="D30" s="184">
        <v>18.1</v>
      </c>
      <c r="E30" s="28">
        <v>6.9</v>
      </c>
      <c r="F30" s="202">
        <v>358997</v>
      </c>
      <c r="G30" s="269">
        <v>429173</v>
      </c>
      <c r="H30" s="184">
        <v>19.5</v>
      </c>
      <c r="I30" s="28">
        <v>8</v>
      </c>
    </row>
    <row r="31" spans="1:9" ht="15" customHeight="1">
      <c r="A31" s="50" t="s">
        <v>15</v>
      </c>
      <c r="B31" s="202">
        <v>791</v>
      </c>
      <c r="C31" s="203">
        <v>753</v>
      </c>
      <c r="D31" s="184">
        <v>-4.8</v>
      </c>
      <c r="E31" s="28">
        <v>0.8</v>
      </c>
      <c r="F31" s="202">
        <v>33357</v>
      </c>
      <c r="G31" s="269">
        <v>33780</v>
      </c>
      <c r="H31" s="184">
        <v>1.3</v>
      </c>
      <c r="I31" s="28">
        <v>0.6</v>
      </c>
    </row>
    <row r="32" spans="1:9" ht="15" customHeight="1">
      <c r="A32" s="50" t="s">
        <v>51</v>
      </c>
      <c r="B32" s="202">
        <v>6613</v>
      </c>
      <c r="C32" s="203">
        <v>6383</v>
      </c>
      <c r="D32" s="182">
        <v>-3.5</v>
      </c>
      <c r="E32" s="28">
        <v>6.5</v>
      </c>
      <c r="F32" s="202">
        <v>356156</v>
      </c>
      <c r="G32" s="269">
        <v>346616</v>
      </c>
      <c r="H32" s="182">
        <v>-2.7</v>
      </c>
      <c r="I32" s="28">
        <v>6.5</v>
      </c>
    </row>
    <row r="33" spans="1:9" ht="9" customHeight="1" thickBot="1">
      <c r="A33" s="34"/>
      <c r="B33" s="208"/>
      <c r="C33" s="209"/>
      <c r="D33" s="183"/>
      <c r="E33" s="83"/>
      <c r="F33" s="208"/>
      <c r="G33" s="272"/>
      <c r="H33" s="183"/>
      <c r="I33" s="83"/>
    </row>
    <row r="34" spans="1:2" ht="15" customHeight="1">
      <c r="A34" s="35" t="s">
        <v>34</v>
      </c>
      <c r="B34" s="210"/>
    </row>
    <row r="35" spans="1:2" ht="13.5">
      <c r="A35" s="74" t="s">
        <v>184</v>
      </c>
      <c r="B35" s="211"/>
    </row>
    <row r="36" ht="13.5">
      <c r="A36" s="35" t="s">
        <v>285</v>
      </c>
    </row>
  </sheetData>
  <sheetProtection/>
  <mergeCells count="3">
    <mergeCell ref="A3:A4"/>
    <mergeCell ref="B3:E3"/>
    <mergeCell ref="F3:I3"/>
  </mergeCells>
  <printOptions/>
  <pageMargins left="0.984251968503937" right="0.984251968503937" top="0.984251968503937" bottom="0.984251968503937" header="0.5118110236220472" footer="0.5118110236220472"/>
  <pageSetup fitToHeight="0"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dimension ref="B2:L37"/>
  <sheetViews>
    <sheetView showGridLines="0" view="pageBreakPreview" zoomScaleSheetLayoutView="100" zoomScalePageLayoutView="0" workbookViewId="0" topLeftCell="A1">
      <selection activeCell="J15" sqref="J15"/>
    </sheetView>
  </sheetViews>
  <sheetFormatPr defaultColWidth="9.00390625" defaultRowHeight="13.5"/>
  <cols>
    <col min="1" max="1" width="1.12109375" style="0" customWidth="1"/>
    <col min="2" max="2" width="33.375" style="0" bestFit="1" customWidth="1"/>
    <col min="3" max="4" width="12.625" style="195" customWidth="1"/>
    <col min="5" max="5" width="9.875" style="0" customWidth="1"/>
    <col min="6" max="7" width="7.625" style="0" customWidth="1"/>
    <col min="8" max="9" width="12.625" style="195" customWidth="1"/>
    <col min="10" max="10" width="9.875" style="0" customWidth="1"/>
    <col min="11" max="12" width="7.625" style="0" customWidth="1"/>
    <col min="13" max="13" width="9.00390625" style="0" customWidth="1"/>
  </cols>
  <sheetData>
    <row r="1" ht="3.75" customHeight="1"/>
    <row r="2" spans="2:3" ht="14.25">
      <c r="B2" s="7" t="s">
        <v>16</v>
      </c>
      <c r="C2" s="194"/>
    </row>
    <row r="3" spans="4:12" ht="14.25" thickBot="1">
      <c r="D3" s="488"/>
      <c r="E3" s="488"/>
      <c r="F3" s="488"/>
      <c r="G3" s="488"/>
      <c r="I3" s="488" t="s">
        <v>57</v>
      </c>
      <c r="J3" s="488"/>
      <c r="K3" s="488"/>
      <c r="L3" s="488"/>
    </row>
    <row r="4" spans="2:12" ht="15" customHeight="1" thickBot="1">
      <c r="B4" s="459" t="s">
        <v>2</v>
      </c>
      <c r="C4" s="489" t="s">
        <v>312</v>
      </c>
      <c r="D4" s="490"/>
      <c r="E4" s="490"/>
      <c r="F4" s="490"/>
      <c r="G4" s="491"/>
      <c r="H4" s="489" t="s">
        <v>33</v>
      </c>
      <c r="I4" s="490"/>
      <c r="J4" s="490"/>
      <c r="K4" s="490"/>
      <c r="L4" s="491"/>
    </row>
    <row r="5" spans="2:12" ht="26.25" customHeight="1" thickBot="1">
      <c r="B5" s="458"/>
      <c r="C5" s="244" t="s">
        <v>179</v>
      </c>
      <c r="D5" s="245" t="s">
        <v>235</v>
      </c>
      <c r="E5" s="179" t="s">
        <v>264</v>
      </c>
      <c r="F5" s="176" t="s">
        <v>17</v>
      </c>
      <c r="G5" s="177" t="s">
        <v>190</v>
      </c>
      <c r="H5" s="244" t="s">
        <v>179</v>
      </c>
      <c r="I5" s="284" t="s">
        <v>235</v>
      </c>
      <c r="J5" s="179" t="s">
        <v>264</v>
      </c>
      <c r="K5" s="176" t="s">
        <v>3</v>
      </c>
      <c r="L5" s="177" t="s">
        <v>190</v>
      </c>
    </row>
    <row r="6" spans="2:12" ht="15" customHeight="1">
      <c r="B6" s="9"/>
      <c r="C6" s="246"/>
      <c r="D6" s="199"/>
      <c r="E6" s="172"/>
      <c r="F6" s="36"/>
      <c r="G6" s="19"/>
      <c r="H6" s="285"/>
      <c r="I6" s="286"/>
      <c r="J6" s="172"/>
      <c r="K6" s="40"/>
      <c r="L6" s="20"/>
    </row>
    <row r="7" spans="2:12" ht="15" customHeight="1">
      <c r="B7" s="12" t="s">
        <v>4</v>
      </c>
      <c r="C7" s="247">
        <v>882086</v>
      </c>
      <c r="D7" s="207">
        <v>880780</v>
      </c>
      <c r="E7" s="181">
        <v>-0.14999999999999458</v>
      </c>
      <c r="F7" s="37">
        <v>100</v>
      </c>
      <c r="G7" s="14">
        <v>8.9</v>
      </c>
      <c r="H7" s="206">
        <v>55837252</v>
      </c>
      <c r="I7" s="271">
        <v>56872826</v>
      </c>
      <c r="J7" s="181">
        <v>1.9</v>
      </c>
      <c r="K7" s="37">
        <v>100</v>
      </c>
      <c r="L7" s="14">
        <v>10.6</v>
      </c>
    </row>
    <row r="8" spans="2:12" ht="15" customHeight="1">
      <c r="B8" s="9"/>
      <c r="C8" s="248"/>
      <c r="D8" s="203"/>
      <c r="E8" s="173"/>
      <c r="F8" s="38"/>
      <c r="G8" s="29"/>
      <c r="H8" s="202"/>
      <c r="I8" s="269"/>
      <c r="J8" s="173"/>
      <c r="K8" s="38"/>
      <c r="L8" s="29"/>
    </row>
    <row r="9" spans="2:12" ht="15" customHeight="1">
      <c r="B9" s="16" t="s">
        <v>5</v>
      </c>
      <c r="C9" s="247">
        <v>7169</v>
      </c>
      <c r="D9" s="207">
        <v>7040</v>
      </c>
      <c r="E9" s="181">
        <v>-1.8000000000000016</v>
      </c>
      <c r="F9" s="37">
        <v>0.8</v>
      </c>
      <c r="G9" s="14">
        <v>10.6</v>
      </c>
      <c r="H9" s="206">
        <v>356215</v>
      </c>
      <c r="I9" s="271">
        <v>363024</v>
      </c>
      <c r="J9" s="181">
        <v>1.9</v>
      </c>
      <c r="K9" s="37">
        <v>0.6</v>
      </c>
      <c r="L9" s="14">
        <v>11.1</v>
      </c>
    </row>
    <row r="10" spans="2:12" ht="15" customHeight="1">
      <c r="B10" s="9"/>
      <c r="C10" s="248"/>
      <c r="D10" s="203"/>
      <c r="E10" s="173"/>
      <c r="F10" s="39"/>
      <c r="G10" s="29"/>
      <c r="H10" s="202"/>
      <c r="I10" s="269"/>
      <c r="J10" s="173"/>
      <c r="K10" s="39"/>
      <c r="L10" s="29"/>
    </row>
    <row r="11" spans="2:12" ht="15" customHeight="1">
      <c r="B11" s="9" t="s">
        <v>237</v>
      </c>
      <c r="C11" s="248">
        <v>7169</v>
      </c>
      <c r="D11" s="203">
        <v>7040</v>
      </c>
      <c r="E11" s="182">
        <v>-1.8000000000000016</v>
      </c>
      <c r="F11" s="39">
        <v>0.8</v>
      </c>
      <c r="G11" s="29">
        <v>10.6</v>
      </c>
      <c r="H11" s="202">
        <v>356215</v>
      </c>
      <c r="I11" s="269">
        <v>363024</v>
      </c>
      <c r="J11" s="182">
        <v>1.9</v>
      </c>
      <c r="K11" s="39">
        <v>0.6</v>
      </c>
      <c r="L11" s="29">
        <v>11.1</v>
      </c>
    </row>
    <row r="12" spans="2:12" ht="15" customHeight="1">
      <c r="B12" s="18"/>
      <c r="C12" s="248"/>
      <c r="D12" s="203"/>
      <c r="E12" s="173"/>
      <c r="F12" s="39"/>
      <c r="G12" s="29"/>
      <c r="H12" s="202"/>
      <c r="I12" s="269"/>
      <c r="J12" s="173"/>
      <c r="K12" s="39"/>
      <c r="L12" s="29"/>
    </row>
    <row r="13" spans="2:12" ht="15" customHeight="1">
      <c r="B13" s="16" t="s">
        <v>6</v>
      </c>
      <c r="C13" s="247">
        <v>285132</v>
      </c>
      <c r="D13" s="249">
        <v>278905</v>
      </c>
      <c r="E13" s="181">
        <v>-2.180000000000004</v>
      </c>
      <c r="F13" s="37">
        <v>31.7</v>
      </c>
      <c r="G13" s="14">
        <v>11.6</v>
      </c>
      <c r="H13" s="206">
        <v>13145765</v>
      </c>
      <c r="I13" s="287">
        <v>12574460</v>
      </c>
      <c r="J13" s="181">
        <v>-4.3</v>
      </c>
      <c r="K13" s="37">
        <v>22.1</v>
      </c>
      <c r="L13" s="14">
        <v>13.2</v>
      </c>
    </row>
    <row r="14" spans="2:12" ht="15" customHeight="1">
      <c r="B14" s="9"/>
      <c r="C14" s="248"/>
      <c r="D14" s="203"/>
      <c r="E14" s="181"/>
      <c r="F14" s="39"/>
      <c r="G14" s="29"/>
      <c r="H14" s="202"/>
      <c r="I14" s="269"/>
      <c r="J14" s="181"/>
      <c r="K14" s="39"/>
      <c r="L14" s="29"/>
    </row>
    <row r="15" spans="2:12" ht="15" customHeight="1">
      <c r="B15" s="9" t="s">
        <v>45</v>
      </c>
      <c r="C15" s="248">
        <v>649</v>
      </c>
      <c r="D15" s="203">
        <v>482</v>
      </c>
      <c r="E15" s="182">
        <v>-25.7</v>
      </c>
      <c r="F15" s="39">
        <v>0.1</v>
      </c>
      <c r="G15" s="29">
        <v>7.8</v>
      </c>
      <c r="H15" s="202">
        <v>21427</v>
      </c>
      <c r="I15" s="269">
        <v>19467</v>
      </c>
      <c r="J15" s="182">
        <v>-9.1</v>
      </c>
      <c r="K15" s="39">
        <v>0</v>
      </c>
      <c r="L15" s="29">
        <v>10.5</v>
      </c>
    </row>
    <row r="16" spans="2:12" ht="15" customHeight="1">
      <c r="B16" s="17" t="s">
        <v>7</v>
      </c>
      <c r="C16" s="248">
        <v>63864</v>
      </c>
      <c r="D16" s="203">
        <v>60542</v>
      </c>
      <c r="E16" s="182">
        <v>-5.200000000000005</v>
      </c>
      <c r="F16" s="39">
        <v>6.9</v>
      </c>
      <c r="G16" s="29">
        <v>5.9</v>
      </c>
      <c r="H16" s="202">
        <v>3876621</v>
      </c>
      <c r="I16" s="269">
        <v>3690740</v>
      </c>
      <c r="J16" s="182">
        <v>-4.8</v>
      </c>
      <c r="K16" s="39">
        <v>6.5</v>
      </c>
      <c r="L16" s="29">
        <v>7.5</v>
      </c>
    </row>
    <row r="17" spans="2:12" ht="15" customHeight="1">
      <c r="B17" s="17" t="s">
        <v>9</v>
      </c>
      <c r="C17" s="248">
        <v>220619</v>
      </c>
      <c r="D17" s="203">
        <v>217881</v>
      </c>
      <c r="E17" s="182">
        <v>-1.2</v>
      </c>
      <c r="F17" s="39">
        <v>24.7</v>
      </c>
      <c r="G17" s="29">
        <v>15.9</v>
      </c>
      <c r="H17" s="202">
        <v>9247717</v>
      </c>
      <c r="I17" s="269">
        <v>8864253</v>
      </c>
      <c r="J17" s="182">
        <v>-4.1</v>
      </c>
      <c r="K17" s="39">
        <v>15.6</v>
      </c>
      <c r="L17" s="29">
        <v>19.5</v>
      </c>
    </row>
    <row r="18" spans="2:12" ht="15" customHeight="1">
      <c r="B18" s="18"/>
      <c r="C18" s="248"/>
      <c r="D18" s="203"/>
      <c r="E18" s="173"/>
      <c r="F18" s="39"/>
      <c r="G18" s="29"/>
      <c r="H18" s="202"/>
      <c r="I18" s="269"/>
      <c r="J18" s="173"/>
      <c r="K18" s="39"/>
      <c r="L18" s="29"/>
    </row>
    <row r="19" spans="2:12" ht="15" customHeight="1">
      <c r="B19" s="16" t="s">
        <v>11</v>
      </c>
      <c r="C19" s="247">
        <v>589785</v>
      </c>
      <c r="D19" s="207">
        <v>594835</v>
      </c>
      <c r="E19" s="181">
        <v>0.9</v>
      </c>
      <c r="F19" s="37">
        <v>67.5</v>
      </c>
      <c r="G19" s="14">
        <v>8.1</v>
      </c>
      <c r="H19" s="206">
        <v>42335272</v>
      </c>
      <c r="I19" s="271">
        <v>43935342</v>
      </c>
      <c r="J19" s="181">
        <v>3.8</v>
      </c>
      <c r="K19" s="37">
        <v>77.3</v>
      </c>
      <c r="L19" s="14">
        <v>10.1</v>
      </c>
    </row>
    <row r="20" spans="2:12" ht="15" customHeight="1">
      <c r="B20" s="18"/>
      <c r="C20" s="248"/>
      <c r="D20" s="203"/>
      <c r="E20" s="174"/>
      <c r="F20" s="39"/>
      <c r="G20" s="29"/>
      <c r="H20" s="202"/>
      <c r="I20" s="269"/>
      <c r="J20" s="174"/>
      <c r="K20" s="39"/>
      <c r="L20" s="29"/>
    </row>
    <row r="21" spans="2:12" ht="15" customHeight="1">
      <c r="B21" s="50" t="s">
        <v>44</v>
      </c>
      <c r="C21" s="248">
        <v>2653</v>
      </c>
      <c r="D21" s="203">
        <v>2634</v>
      </c>
      <c r="E21" s="182">
        <v>-0.7</v>
      </c>
      <c r="F21" s="39">
        <v>0.3</v>
      </c>
      <c r="G21" s="29">
        <v>33.8</v>
      </c>
      <c r="H21" s="202">
        <v>201426</v>
      </c>
      <c r="I21" s="269">
        <v>187818</v>
      </c>
      <c r="J21" s="182">
        <v>-6.8</v>
      </c>
      <c r="K21" s="39">
        <v>0.3</v>
      </c>
      <c r="L21" s="29">
        <v>40.4</v>
      </c>
    </row>
    <row r="22" spans="2:12" ht="15" customHeight="1">
      <c r="B22" s="50" t="s">
        <v>12</v>
      </c>
      <c r="C22" s="248">
        <v>7099</v>
      </c>
      <c r="D22" s="203">
        <v>6603</v>
      </c>
      <c r="E22" s="182">
        <v>-7</v>
      </c>
      <c r="F22" s="39">
        <v>0.7</v>
      </c>
      <c r="G22" s="29">
        <v>11.9</v>
      </c>
      <c r="H22" s="202">
        <v>1627310</v>
      </c>
      <c r="I22" s="269">
        <v>1642042</v>
      </c>
      <c r="J22" s="182">
        <v>0.9</v>
      </c>
      <c r="K22" s="39">
        <v>2.9</v>
      </c>
      <c r="L22" s="29">
        <v>25.8</v>
      </c>
    </row>
    <row r="23" spans="2:12" ht="15" customHeight="1">
      <c r="B23" s="50" t="s">
        <v>37</v>
      </c>
      <c r="C23" s="248">
        <v>39601</v>
      </c>
      <c r="D23" s="203">
        <v>38541</v>
      </c>
      <c r="E23" s="182">
        <v>-2.7</v>
      </c>
      <c r="F23" s="39">
        <v>4.4</v>
      </c>
      <c r="G23" s="29">
        <v>22.3</v>
      </c>
      <c r="H23" s="202">
        <v>3301682</v>
      </c>
      <c r="I23" s="269">
        <v>3197231</v>
      </c>
      <c r="J23" s="182">
        <v>-3.2</v>
      </c>
      <c r="K23" s="39">
        <v>5.6</v>
      </c>
      <c r="L23" s="29">
        <v>24.5</v>
      </c>
    </row>
    <row r="24" spans="2:12" ht="15" customHeight="1">
      <c r="B24" s="50" t="s">
        <v>38</v>
      </c>
      <c r="C24" s="248">
        <v>178474</v>
      </c>
      <c r="D24" s="203">
        <v>172194</v>
      </c>
      <c r="E24" s="182">
        <v>-3.5</v>
      </c>
      <c r="F24" s="39">
        <v>19.6</v>
      </c>
      <c r="G24" s="29">
        <v>7.1</v>
      </c>
      <c r="H24" s="202">
        <v>11746468</v>
      </c>
      <c r="I24" s="269">
        <v>11843869</v>
      </c>
      <c r="J24" s="182">
        <v>0.8</v>
      </c>
      <c r="K24" s="39">
        <v>20.8</v>
      </c>
      <c r="L24" s="29">
        <v>8.7</v>
      </c>
    </row>
    <row r="25" spans="2:12" ht="15" customHeight="1">
      <c r="B25" s="50" t="s">
        <v>39</v>
      </c>
      <c r="C25" s="248">
        <v>22930</v>
      </c>
      <c r="D25" s="203">
        <v>22039</v>
      </c>
      <c r="E25" s="182">
        <v>-3.9</v>
      </c>
      <c r="F25" s="39">
        <v>2.5</v>
      </c>
      <c r="G25" s="29">
        <v>14.7</v>
      </c>
      <c r="H25" s="202">
        <v>1589449</v>
      </c>
      <c r="I25" s="269">
        <v>1530002</v>
      </c>
      <c r="J25" s="182">
        <v>-3.7</v>
      </c>
      <c r="K25" s="39">
        <v>2.7</v>
      </c>
      <c r="L25" s="29">
        <v>18.2</v>
      </c>
    </row>
    <row r="26" spans="2:12" ht="15" customHeight="1">
      <c r="B26" s="50" t="s">
        <v>40</v>
      </c>
      <c r="C26" s="248">
        <v>14215</v>
      </c>
      <c r="D26" s="203">
        <v>14119</v>
      </c>
      <c r="E26" s="182">
        <v>-0.7</v>
      </c>
      <c r="F26" s="39">
        <v>1.6</v>
      </c>
      <c r="G26" s="29">
        <v>3.1</v>
      </c>
      <c r="H26" s="202">
        <v>1473840</v>
      </c>
      <c r="I26" s="269">
        <v>1462395</v>
      </c>
      <c r="J26" s="182">
        <v>-0.8</v>
      </c>
      <c r="K26" s="39">
        <v>2.6</v>
      </c>
      <c r="L26" s="29">
        <v>4.1</v>
      </c>
    </row>
    <row r="27" spans="2:12" ht="15" customHeight="1">
      <c r="B27" s="50" t="s">
        <v>41</v>
      </c>
      <c r="C27" s="248">
        <v>18305</v>
      </c>
      <c r="D27" s="203">
        <v>19780</v>
      </c>
      <c r="E27" s="182">
        <v>8.1</v>
      </c>
      <c r="F27" s="39">
        <v>2.2</v>
      </c>
      <c r="G27" s="29">
        <v>5.6</v>
      </c>
      <c r="H27" s="202">
        <v>1663790</v>
      </c>
      <c r="I27" s="269">
        <v>1842795</v>
      </c>
      <c r="J27" s="182">
        <v>10.8</v>
      </c>
      <c r="K27" s="39">
        <v>3.2</v>
      </c>
      <c r="L27" s="29">
        <v>8.2</v>
      </c>
    </row>
    <row r="28" spans="2:12" ht="15" customHeight="1">
      <c r="B28" s="50" t="s">
        <v>42</v>
      </c>
      <c r="C28" s="248">
        <v>87034</v>
      </c>
      <c r="D28" s="203">
        <v>83662</v>
      </c>
      <c r="E28" s="182">
        <v>-3.9</v>
      </c>
      <c r="F28" s="39">
        <v>9.5</v>
      </c>
      <c r="G28" s="29">
        <v>6.8</v>
      </c>
      <c r="H28" s="202">
        <v>5420832</v>
      </c>
      <c r="I28" s="269">
        <v>5362088</v>
      </c>
      <c r="J28" s="182">
        <v>-1.1</v>
      </c>
      <c r="K28" s="39">
        <v>9.4</v>
      </c>
      <c r="L28" s="29">
        <v>7.7</v>
      </c>
    </row>
    <row r="29" spans="2:12" ht="15" customHeight="1">
      <c r="B29" s="50" t="s">
        <v>43</v>
      </c>
      <c r="C29" s="248">
        <v>46312</v>
      </c>
      <c r="D29" s="203">
        <v>39642</v>
      </c>
      <c r="E29" s="182">
        <v>-14.4</v>
      </c>
      <c r="F29" s="39">
        <v>4.5</v>
      </c>
      <c r="G29" s="29">
        <v>4.7</v>
      </c>
      <c r="H29" s="202">
        <v>2545797</v>
      </c>
      <c r="I29" s="269">
        <v>2420557</v>
      </c>
      <c r="J29" s="182">
        <v>-4.9</v>
      </c>
      <c r="K29" s="39">
        <v>4.3</v>
      </c>
      <c r="L29" s="29">
        <v>5.1</v>
      </c>
    </row>
    <row r="30" spans="2:12" ht="15" customHeight="1">
      <c r="B30" s="50" t="s">
        <v>14</v>
      </c>
      <c r="C30" s="248">
        <v>20030</v>
      </c>
      <c r="D30" s="203">
        <v>21333</v>
      </c>
      <c r="E30" s="182">
        <v>6.5</v>
      </c>
      <c r="F30" s="39">
        <v>2.4</v>
      </c>
      <c r="G30" s="29">
        <v>6.9</v>
      </c>
      <c r="H30" s="202">
        <v>1721559</v>
      </c>
      <c r="I30" s="269">
        <v>1827596</v>
      </c>
      <c r="J30" s="182">
        <v>6.2</v>
      </c>
      <c r="K30" s="39">
        <v>3.2</v>
      </c>
      <c r="L30" s="29">
        <v>10.9</v>
      </c>
    </row>
    <row r="31" spans="2:12" ht="15" customHeight="1">
      <c r="B31" s="50" t="s">
        <v>13</v>
      </c>
      <c r="C31" s="248">
        <v>89145</v>
      </c>
      <c r="D31" s="203">
        <v>104161</v>
      </c>
      <c r="E31" s="182">
        <v>16.8</v>
      </c>
      <c r="F31" s="39">
        <v>11.8</v>
      </c>
      <c r="G31" s="29">
        <v>15.2</v>
      </c>
      <c r="H31" s="202">
        <v>6178938</v>
      </c>
      <c r="I31" s="269">
        <v>7374844</v>
      </c>
      <c r="J31" s="182">
        <v>19.4</v>
      </c>
      <c r="K31" s="39">
        <v>13</v>
      </c>
      <c r="L31" s="29">
        <v>17.2</v>
      </c>
    </row>
    <row r="32" spans="2:12" ht="15" customHeight="1">
      <c r="B32" s="50" t="s">
        <v>15</v>
      </c>
      <c r="C32" s="248">
        <v>7306</v>
      </c>
      <c r="D32" s="203">
        <v>9374</v>
      </c>
      <c r="E32" s="182">
        <v>28.3</v>
      </c>
      <c r="F32" s="39">
        <v>1.1</v>
      </c>
      <c r="G32" s="29">
        <v>12.4</v>
      </c>
      <c r="H32" s="202">
        <v>342426</v>
      </c>
      <c r="I32" s="269">
        <v>484260</v>
      </c>
      <c r="J32" s="182">
        <v>41.4</v>
      </c>
      <c r="K32" s="39">
        <v>0.9</v>
      </c>
      <c r="L32" s="29">
        <v>14.3</v>
      </c>
    </row>
    <row r="33" spans="2:12" ht="15" customHeight="1">
      <c r="B33" s="50" t="s">
        <v>52</v>
      </c>
      <c r="C33" s="248">
        <v>56681</v>
      </c>
      <c r="D33" s="203">
        <v>60753</v>
      </c>
      <c r="E33" s="182">
        <v>7.2</v>
      </c>
      <c r="F33" s="39">
        <v>6.9</v>
      </c>
      <c r="G33" s="28">
        <v>9.5</v>
      </c>
      <c r="H33" s="202">
        <v>4521755</v>
      </c>
      <c r="I33" s="269">
        <v>4759845</v>
      </c>
      <c r="J33" s="182">
        <v>5.3</v>
      </c>
      <c r="K33" s="254">
        <v>8.4</v>
      </c>
      <c r="L33" s="29">
        <v>13.7</v>
      </c>
    </row>
    <row r="34" spans="2:12" ht="9.75" customHeight="1" thickBot="1">
      <c r="B34" s="34"/>
      <c r="C34" s="250"/>
      <c r="D34" s="209"/>
      <c r="E34" s="183"/>
      <c r="F34" s="178"/>
      <c r="G34" s="83"/>
      <c r="H34" s="208"/>
      <c r="I34" s="272"/>
      <c r="J34" s="183"/>
      <c r="K34" s="84"/>
      <c r="L34" s="30"/>
    </row>
    <row r="35" spans="2:10" s="35" customFormat="1" ht="13.5">
      <c r="B35" s="35" t="s">
        <v>34</v>
      </c>
      <c r="C35" s="210"/>
      <c r="D35" s="210"/>
      <c r="E35"/>
      <c r="H35" s="210"/>
      <c r="I35" s="210"/>
      <c r="J35"/>
    </row>
    <row r="36" spans="2:10" s="35" customFormat="1" ht="13.5">
      <c r="B36" s="74" t="s">
        <v>185</v>
      </c>
      <c r="C36" s="210"/>
      <c r="D36" s="210"/>
      <c r="E36"/>
      <c r="H36" s="210"/>
      <c r="I36" s="210"/>
      <c r="J36"/>
    </row>
    <row r="37" spans="2:3" ht="13.5">
      <c r="B37" s="35" t="s">
        <v>285</v>
      </c>
      <c r="C37" s="211"/>
    </row>
  </sheetData>
  <sheetProtection/>
  <mergeCells count="5">
    <mergeCell ref="I3:L3"/>
    <mergeCell ref="B4:B5"/>
    <mergeCell ref="C4:G4"/>
    <mergeCell ref="H4:L4"/>
    <mergeCell ref="D3:G3"/>
  </mergeCells>
  <printOptions/>
  <pageMargins left="0.7874015748031497" right="0.3937007874015748" top="0.984251968503937" bottom="0.984251968503937" header="0.5118110236220472" footer="0.5118110236220472"/>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tabColor theme="2"/>
    <pageSetUpPr fitToPage="1"/>
  </sheetPr>
  <dimension ref="B2:J22"/>
  <sheetViews>
    <sheetView showGridLines="0" zoomScalePageLayoutView="0" workbookViewId="0" topLeftCell="A1">
      <selection activeCell="D26" sqref="D26"/>
    </sheetView>
  </sheetViews>
  <sheetFormatPr defaultColWidth="9.00390625" defaultRowHeight="13.5"/>
  <cols>
    <col min="1" max="1" width="0.74609375" style="0" customWidth="1"/>
    <col min="2" max="2" width="18.25390625" style="0" customWidth="1"/>
    <col min="3" max="3" width="13.125" style="0" customWidth="1"/>
    <col min="4" max="4" width="10.50390625" style="0" customWidth="1"/>
    <col min="5" max="5" width="13.125" style="0" customWidth="1"/>
    <col min="6" max="6" width="10.50390625" style="0" customWidth="1"/>
    <col min="7" max="7" width="13.125" style="0" customWidth="1"/>
    <col min="8" max="8" width="10.50390625" style="0" customWidth="1"/>
    <col min="9" max="9" width="13.125" style="0" customWidth="1"/>
    <col min="10" max="10" width="10.50390625" style="0" customWidth="1"/>
  </cols>
  <sheetData>
    <row r="1" ht="1.5" customHeight="1"/>
    <row r="2" spans="2:6" ht="13.5">
      <c r="B2" s="375" t="s">
        <v>310</v>
      </c>
      <c r="C2" s="341"/>
      <c r="D2" s="341"/>
      <c r="E2" s="341"/>
      <c r="F2" s="341"/>
    </row>
    <row r="3" spans="2:10" ht="14.25" thickBot="1">
      <c r="B3" s="360"/>
      <c r="C3" s="341"/>
      <c r="D3" s="341"/>
      <c r="E3" s="492"/>
      <c r="F3" s="492"/>
      <c r="G3" s="361"/>
      <c r="H3" s="361"/>
      <c r="I3" s="493" t="s">
        <v>302</v>
      </c>
      <c r="J3" s="493"/>
    </row>
    <row r="4" spans="2:10" ht="13.5">
      <c r="B4" s="376"/>
      <c r="C4" s="494" t="s">
        <v>312</v>
      </c>
      <c r="D4" s="494"/>
      <c r="E4" s="494"/>
      <c r="F4" s="495"/>
      <c r="G4" s="496" t="s">
        <v>33</v>
      </c>
      <c r="H4" s="494"/>
      <c r="I4" s="494"/>
      <c r="J4" s="497"/>
    </row>
    <row r="5" spans="2:10" ht="24">
      <c r="B5" s="377" t="s">
        <v>303</v>
      </c>
      <c r="C5" s="364" t="s">
        <v>82</v>
      </c>
      <c r="D5" s="363" t="s">
        <v>304</v>
      </c>
      <c r="E5" s="364" t="s">
        <v>83</v>
      </c>
      <c r="F5" s="378" t="s">
        <v>304</v>
      </c>
      <c r="G5" s="362" t="s">
        <v>82</v>
      </c>
      <c r="H5" s="363" t="s">
        <v>305</v>
      </c>
      <c r="I5" s="364" t="s">
        <v>83</v>
      </c>
      <c r="J5" s="365" t="s">
        <v>305</v>
      </c>
    </row>
    <row r="6" spans="2:10" ht="13.5" customHeight="1">
      <c r="B6" s="347"/>
      <c r="C6" s="340"/>
      <c r="D6" s="366"/>
      <c r="E6" s="340"/>
      <c r="F6" s="379"/>
      <c r="G6" s="347"/>
      <c r="H6" s="366"/>
      <c r="I6" s="340"/>
      <c r="J6" s="367"/>
    </row>
    <row r="7" spans="2:10" ht="13.5" customHeight="1">
      <c r="B7" s="380" t="s">
        <v>306</v>
      </c>
      <c r="C7" s="349">
        <v>98527</v>
      </c>
      <c r="D7" s="369">
        <v>100</v>
      </c>
      <c r="E7" s="349">
        <v>880780</v>
      </c>
      <c r="F7" s="381">
        <v>100</v>
      </c>
      <c r="G7" s="368">
        <v>5340783</v>
      </c>
      <c r="H7" s="369">
        <v>100</v>
      </c>
      <c r="I7" s="349">
        <v>56872826</v>
      </c>
      <c r="J7" s="370">
        <v>100</v>
      </c>
    </row>
    <row r="8" spans="2:10" ht="13.5" customHeight="1">
      <c r="B8" s="380"/>
      <c r="C8" s="349"/>
      <c r="D8" s="124"/>
      <c r="E8" s="349"/>
      <c r="F8" s="94"/>
      <c r="G8" s="368"/>
      <c r="H8" s="124"/>
      <c r="I8" s="349"/>
      <c r="J8" s="371"/>
    </row>
    <row r="9" spans="2:10" ht="13.5" customHeight="1">
      <c r="B9" s="380" t="s">
        <v>199</v>
      </c>
      <c r="C9" s="349">
        <v>59478</v>
      </c>
      <c r="D9" s="124">
        <v>60.4</v>
      </c>
      <c r="E9" s="349">
        <v>126134</v>
      </c>
      <c r="F9" s="94">
        <v>14.3</v>
      </c>
      <c r="G9" s="368">
        <v>3047110</v>
      </c>
      <c r="H9" s="124">
        <v>57.1</v>
      </c>
      <c r="I9" s="349">
        <v>6516332</v>
      </c>
      <c r="J9" s="371">
        <v>11.5</v>
      </c>
    </row>
    <row r="10" spans="2:10" ht="13.5" customHeight="1">
      <c r="B10" s="380" t="s">
        <v>198</v>
      </c>
      <c r="C10" s="349">
        <v>18540</v>
      </c>
      <c r="D10" s="124">
        <v>18.8</v>
      </c>
      <c r="E10" s="349">
        <v>121612</v>
      </c>
      <c r="F10" s="94">
        <v>13.8</v>
      </c>
      <c r="G10" s="368">
        <v>1057293</v>
      </c>
      <c r="H10" s="124">
        <v>19.8</v>
      </c>
      <c r="I10" s="349">
        <v>6940748</v>
      </c>
      <c r="J10" s="371">
        <v>12.2</v>
      </c>
    </row>
    <row r="11" spans="2:10" ht="13.5" customHeight="1">
      <c r="B11" s="380" t="s">
        <v>197</v>
      </c>
      <c r="C11" s="349">
        <v>11269</v>
      </c>
      <c r="D11" s="124">
        <v>11.4</v>
      </c>
      <c r="E11" s="349">
        <v>151300</v>
      </c>
      <c r="F11" s="94">
        <v>17.2</v>
      </c>
      <c r="G11" s="368">
        <v>649836</v>
      </c>
      <c r="H11" s="124">
        <v>12.2</v>
      </c>
      <c r="I11" s="349">
        <v>8768303</v>
      </c>
      <c r="J11" s="371">
        <v>15.4</v>
      </c>
    </row>
    <row r="12" spans="2:10" ht="13.5" customHeight="1">
      <c r="B12" s="380" t="s">
        <v>196</v>
      </c>
      <c r="C12" s="349">
        <v>3823</v>
      </c>
      <c r="D12" s="124">
        <v>3.9</v>
      </c>
      <c r="E12" s="349">
        <v>91341</v>
      </c>
      <c r="F12" s="94">
        <v>10.4</v>
      </c>
      <c r="G12" s="368">
        <v>232601</v>
      </c>
      <c r="H12" s="124">
        <v>4.4</v>
      </c>
      <c r="I12" s="349">
        <v>5530991</v>
      </c>
      <c r="J12" s="371">
        <v>9.7</v>
      </c>
    </row>
    <row r="13" spans="2:10" ht="13.5" customHeight="1">
      <c r="B13" s="380" t="s">
        <v>195</v>
      </c>
      <c r="C13" s="349">
        <v>2534</v>
      </c>
      <c r="D13" s="124">
        <v>2.6</v>
      </c>
      <c r="E13" s="349">
        <v>95714</v>
      </c>
      <c r="F13" s="94">
        <v>10.9</v>
      </c>
      <c r="G13" s="368">
        <v>163074</v>
      </c>
      <c r="H13" s="124">
        <v>3.1</v>
      </c>
      <c r="I13" s="349">
        <v>6133936</v>
      </c>
      <c r="J13" s="371">
        <v>10.8</v>
      </c>
    </row>
    <row r="14" spans="2:10" ht="13.5" customHeight="1">
      <c r="B14" s="380" t="s">
        <v>200</v>
      </c>
      <c r="C14" s="349">
        <v>1576</v>
      </c>
      <c r="D14" s="124">
        <v>1.6</v>
      </c>
      <c r="E14" s="349">
        <v>106760</v>
      </c>
      <c r="F14" s="94">
        <v>12.1</v>
      </c>
      <c r="G14" s="368">
        <v>100428</v>
      </c>
      <c r="H14" s="124">
        <v>1.9</v>
      </c>
      <c r="I14" s="349">
        <v>6864826</v>
      </c>
      <c r="J14" s="371">
        <v>12.1</v>
      </c>
    </row>
    <row r="15" spans="2:10" ht="13.5" customHeight="1">
      <c r="B15" s="380" t="s">
        <v>194</v>
      </c>
      <c r="C15" s="349">
        <v>585</v>
      </c>
      <c r="D15" s="124">
        <v>0.6</v>
      </c>
      <c r="E15" s="349">
        <v>78773</v>
      </c>
      <c r="F15" s="94">
        <v>8.9</v>
      </c>
      <c r="G15" s="368">
        <v>39002</v>
      </c>
      <c r="H15" s="124">
        <v>0.7</v>
      </c>
      <c r="I15" s="349">
        <v>5291760</v>
      </c>
      <c r="J15" s="371">
        <v>9.3</v>
      </c>
    </row>
    <row r="16" spans="2:10" ht="13.5" customHeight="1">
      <c r="B16" s="380" t="s">
        <v>193</v>
      </c>
      <c r="C16" s="349">
        <v>129</v>
      </c>
      <c r="D16" s="124">
        <v>0.1</v>
      </c>
      <c r="E16" s="349">
        <v>30761</v>
      </c>
      <c r="F16" s="94">
        <v>3.5</v>
      </c>
      <c r="G16" s="368">
        <v>10454</v>
      </c>
      <c r="H16" s="124">
        <v>0.2</v>
      </c>
      <c r="I16" s="349">
        <v>2524234</v>
      </c>
      <c r="J16" s="371">
        <v>4.4</v>
      </c>
    </row>
    <row r="17" spans="2:10" ht="13.5" customHeight="1">
      <c r="B17" s="380" t="s">
        <v>307</v>
      </c>
      <c r="C17" s="349">
        <v>146</v>
      </c>
      <c r="D17" s="124">
        <v>0.1</v>
      </c>
      <c r="E17" s="349">
        <v>78385</v>
      </c>
      <c r="F17" s="94">
        <v>8.9</v>
      </c>
      <c r="G17" s="368">
        <v>12223</v>
      </c>
      <c r="H17" s="124">
        <v>0.2</v>
      </c>
      <c r="I17" s="349">
        <v>8301696</v>
      </c>
      <c r="J17" s="371">
        <v>14.6</v>
      </c>
    </row>
    <row r="18" spans="2:10" ht="13.5" customHeight="1" thickBot="1">
      <c r="B18" s="339"/>
      <c r="C18" s="373"/>
      <c r="D18" s="351"/>
      <c r="E18" s="373"/>
      <c r="F18" s="382"/>
      <c r="G18" s="372"/>
      <c r="H18" s="351"/>
      <c r="I18" s="373"/>
      <c r="J18" s="374"/>
    </row>
    <row r="19" spans="2:5" s="251" customFormat="1" ht="13.5" customHeight="1">
      <c r="B19" s="251" t="s">
        <v>34</v>
      </c>
      <c r="E19" s="383"/>
    </row>
    <row r="20" spans="2:5" s="251" customFormat="1" ht="13.5" customHeight="1">
      <c r="B20" s="251" t="s">
        <v>308</v>
      </c>
      <c r="E20" s="383"/>
    </row>
    <row r="21" s="251" customFormat="1" ht="13.5" customHeight="1">
      <c r="B21" s="251" t="s">
        <v>309</v>
      </c>
    </row>
    <row r="22" s="251" customFormat="1" ht="13.5" customHeight="1">
      <c r="B22" s="251" t="s">
        <v>281</v>
      </c>
    </row>
  </sheetData>
  <sheetProtection/>
  <mergeCells count="4">
    <mergeCell ref="E3:F3"/>
    <mergeCell ref="I3:J3"/>
    <mergeCell ref="C4:F4"/>
    <mergeCell ref="G4:J4"/>
  </mergeCells>
  <printOptions/>
  <pageMargins left="0.7" right="0.7" top="0.75" bottom="0.75" header="0.3" footer="0.3"/>
  <pageSetup fitToHeight="0"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H57"/>
  <sheetViews>
    <sheetView zoomScalePageLayoutView="0" workbookViewId="0" topLeftCell="A1">
      <selection activeCell="A57" sqref="A57"/>
    </sheetView>
  </sheetViews>
  <sheetFormatPr defaultColWidth="9.00390625" defaultRowHeight="13.5"/>
  <cols>
    <col min="1" max="1" width="30.625" style="0" customWidth="1"/>
    <col min="3" max="8" width="9.00390625" style="195" customWidth="1"/>
  </cols>
  <sheetData>
    <row r="1" spans="1:3" ht="13.5" customHeight="1">
      <c r="A1" t="s">
        <v>218</v>
      </c>
      <c r="C1" s="273"/>
    </row>
    <row r="2" spans="3:8" ht="14.25" thickBot="1">
      <c r="C2" s="273"/>
      <c r="F2" s="500" t="s">
        <v>217</v>
      </c>
      <c r="G2" s="500"/>
      <c r="H2" s="500"/>
    </row>
    <row r="3" spans="1:8" ht="21" customHeight="1">
      <c r="A3" s="498" t="s">
        <v>212</v>
      </c>
      <c r="B3" s="495" t="s">
        <v>216</v>
      </c>
      <c r="C3" s="480"/>
      <c r="D3" s="480"/>
      <c r="E3" s="480"/>
      <c r="F3" s="480"/>
      <c r="G3" s="480"/>
      <c r="H3" s="398"/>
    </row>
    <row r="4" spans="1:8" ht="21">
      <c r="A4" s="499"/>
      <c r="B4" s="120" t="s">
        <v>210</v>
      </c>
      <c r="C4" s="276" t="s">
        <v>209</v>
      </c>
      <c r="D4" s="277" t="s">
        <v>208</v>
      </c>
      <c r="E4" s="277" t="s">
        <v>197</v>
      </c>
      <c r="F4" s="277" t="s">
        <v>196</v>
      </c>
      <c r="G4" s="277" t="s">
        <v>207</v>
      </c>
      <c r="H4" s="399" t="s">
        <v>295</v>
      </c>
    </row>
    <row r="5" spans="1:8" ht="15.75" customHeight="1">
      <c r="A5" s="411"/>
      <c r="B5" s="126"/>
      <c r="C5" s="278"/>
      <c r="D5" s="279"/>
      <c r="E5" s="279"/>
      <c r="F5" s="279"/>
      <c r="G5" s="279"/>
      <c r="H5" s="400"/>
    </row>
    <row r="6" spans="1:8" ht="13.5">
      <c r="A6" s="401" t="s">
        <v>206</v>
      </c>
      <c r="B6" s="123">
        <v>98527</v>
      </c>
      <c r="C6" s="269">
        <v>59478</v>
      </c>
      <c r="D6" s="269">
        <v>18540</v>
      </c>
      <c r="E6" s="269">
        <v>11269</v>
      </c>
      <c r="F6" s="269">
        <v>3823</v>
      </c>
      <c r="G6" s="269">
        <v>4970</v>
      </c>
      <c r="H6" s="402">
        <v>447</v>
      </c>
    </row>
    <row r="7" spans="1:8" ht="13.5">
      <c r="A7" s="180"/>
      <c r="B7" s="123"/>
      <c r="C7" s="269"/>
      <c r="D7" s="269"/>
      <c r="E7" s="269"/>
      <c r="F7" s="269"/>
      <c r="G7" s="269"/>
      <c r="H7" s="402"/>
    </row>
    <row r="8" spans="1:8" ht="13.5">
      <c r="A8" s="348" t="s">
        <v>205</v>
      </c>
      <c r="B8" s="123">
        <v>666</v>
      </c>
      <c r="C8" s="280">
        <v>248</v>
      </c>
      <c r="D8" s="203">
        <v>169</v>
      </c>
      <c r="E8" s="203">
        <v>162</v>
      </c>
      <c r="F8" s="203">
        <v>40</v>
      </c>
      <c r="G8" s="203">
        <v>42</v>
      </c>
      <c r="H8" s="298">
        <v>5</v>
      </c>
    </row>
    <row r="9" spans="1:8" ht="13.5">
      <c r="A9" s="348" t="s">
        <v>45</v>
      </c>
      <c r="B9" s="123">
        <v>62</v>
      </c>
      <c r="C9" s="280">
        <v>22</v>
      </c>
      <c r="D9" s="203">
        <v>22</v>
      </c>
      <c r="E9" s="203">
        <v>14</v>
      </c>
      <c r="F9" s="203">
        <v>3</v>
      </c>
      <c r="G9" s="203">
        <v>1</v>
      </c>
      <c r="H9" s="403" t="s">
        <v>239</v>
      </c>
    </row>
    <row r="10" spans="1:8" ht="13.5">
      <c r="A10" s="348" t="s">
        <v>204</v>
      </c>
      <c r="B10" s="123">
        <v>10213</v>
      </c>
      <c r="C10" s="280">
        <v>6481</v>
      </c>
      <c r="D10" s="203">
        <v>2203</v>
      </c>
      <c r="E10" s="203">
        <v>1022</v>
      </c>
      <c r="F10" s="203">
        <v>282</v>
      </c>
      <c r="G10" s="203">
        <v>218</v>
      </c>
      <c r="H10" s="298">
        <v>7</v>
      </c>
    </row>
    <row r="11" spans="1:8" ht="13.5">
      <c r="A11" s="348" t="s">
        <v>203</v>
      </c>
      <c r="B11" s="123">
        <v>13734</v>
      </c>
      <c r="C11" s="280">
        <v>7024</v>
      </c>
      <c r="D11" s="203">
        <v>2653</v>
      </c>
      <c r="E11" s="203">
        <v>1780</v>
      </c>
      <c r="F11" s="203">
        <v>799</v>
      </c>
      <c r="G11" s="203">
        <v>1457</v>
      </c>
      <c r="H11" s="298">
        <v>21</v>
      </c>
    </row>
    <row r="12" spans="1:8" ht="13.5">
      <c r="A12" s="348" t="s">
        <v>202</v>
      </c>
      <c r="B12" s="123">
        <v>78</v>
      </c>
      <c r="C12" s="280">
        <v>30</v>
      </c>
      <c r="D12" s="203">
        <v>9</v>
      </c>
      <c r="E12" s="203">
        <v>10</v>
      </c>
      <c r="F12" s="203">
        <v>9</v>
      </c>
      <c r="G12" s="203">
        <v>20</v>
      </c>
      <c r="H12" s="404" t="s">
        <v>239</v>
      </c>
    </row>
    <row r="13" spans="1:8" ht="13.5">
      <c r="A13" s="348" t="s">
        <v>12</v>
      </c>
      <c r="B13" s="123">
        <v>553</v>
      </c>
      <c r="C13" s="280">
        <v>332</v>
      </c>
      <c r="D13" s="203">
        <v>90</v>
      </c>
      <c r="E13" s="203">
        <v>59</v>
      </c>
      <c r="F13" s="203">
        <v>22</v>
      </c>
      <c r="G13" s="203">
        <v>45</v>
      </c>
      <c r="H13" s="298">
        <v>5</v>
      </c>
    </row>
    <row r="14" spans="1:8" ht="13.5">
      <c r="A14" s="348" t="s">
        <v>37</v>
      </c>
      <c r="B14" s="123">
        <v>1730</v>
      </c>
      <c r="C14" s="280">
        <v>441</v>
      </c>
      <c r="D14" s="203">
        <v>325</v>
      </c>
      <c r="E14" s="203">
        <v>404</v>
      </c>
      <c r="F14" s="203">
        <v>218</v>
      </c>
      <c r="G14" s="203">
        <v>335</v>
      </c>
      <c r="H14" s="298">
        <v>7</v>
      </c>
    </row>
    <row r="15" spans="1:8" ht="13.5">
      <c r="A15" s="348" t="s">
        <v>38</v>
      </c>
      <c r="B15" s="123">
        <v>24132</v>
      </c>
      <c r="C15" s="280">
        <v>14224</v>
      </c>
      <c r="D15" s="203">
        <v>5108</v>
      </c>
      <c r="E15" s="203">
        <v>3035</v>
      </c>
      <c r="F15" s="203">
        <v>787</v>
      </c>
      <c r="G15" s="203">
        <v>835</v>
      </c>
      <c r="H15" s="298">
        <v>143</v>
      </c>
    </row>
    <row r="16" spans="1:8" ht="13.5">
      <c r="A16" s="348" t="s">
        <v>39</v>
      </c>
      <c r="B16" s="123">
        <v>1500</v>
      </c>
      <c r="C16" s="280">
        <v>531</v>
      </c>
      <c r="D16" s="203">
        <v>288</v>
      </c>
      <c r="E16" s="203">
        <v>377</v>
      </c>
      <c r="F16" s="203">
        <v>141</v>
      </c>
      <c r="G16" s="203">
        <v>140</v>
      </c>
      <c r="H16" s="298">
        <v>23</v>
      </c>
    </row>
    <row r="17" spans="1:8" ht="13.5">
      <c r="A17" s="348" t="s">
        <v>40</v>
      </c>
      <c r="B17" s="123">
        <v>4595</v>
      </c>
      <c r="C17" s="280">
        <v>3976</v>
      </c>
      <c r="D17" s="203">
        <v>410</v>
      </c>
      <c r="E17" s="203">
        <v>131</v>
      </c>
      <c r="F17" s="203">
        <v>35</v>
      </c>
      <c r="G17" s="203">
        <v>30</v>
      </c>
      <c r="H17" s="298">
        <v>13</v>
      </c>
    </row>
    <row r="18" spans="1:8" ht="13.5">
      <c r="A18" s="348" t="s">
        <v>41</v>
      </c>
      <c r="B18" s="123">
        <v>3523</v>
      </c>
      <c r="C18" s="280">
        <v>2534</v>
      </c>
      <c r="D18" s="203">
        <v>603</v>
      </c>
      <c r="E18" s="203">
        <v>231</v>
      </c>
      <c r="F18" s="203">
        <v>69</v>
      </c>
      <c r="G18" s="203">
        <v>78</v>
      </c>
      <c r="H18" s="298">
        <v>8</v>
      </c>
    </row>
    <row r="19" spans="1:8" ht="13.5">
      <c r="A19" s="348" t="s">
        <v>42</v>
      </c>
      <c r="B19" s="123">
        <v>12283</v>
      </c>
      <c r="C19" s="280">
        <v>7422</v>
      </c>
      <c r="D19" s="203">
        <v>2582</v>
      </c>
      <c r="E19" s="203">
        <v>1386</v>
      </c>
      <c r="F19" s="203">
        <v>469</v>
      </c>
      <c r="G19" s="203">
        <v>380</v>
      </c>
      <c r="H19" s="298">
        <v>44</v>
      </c>
    </row>
    <row r="20" spans="1:8" ht="13.5">
      <c r="A20" s="348" t="s">
        <v>43</v>
      </c>
      <c r="B20" s="123">
        <v>8415</v>
      </c>
      <c r="C20" s="280">
        <v>6718</v>
      </c>
      <c r="D20" s="203">
        <v>870</v>
      </c>
      <c r="E20" s="203">
        <v>417</v>
      </c>
      <c r="F20" s="203">
        <v>163</v>
      </c>
      <c r="G20" s="203">
        <v>211</v>
      </c>
      <c r="H20" s="298">
        <v>36</v>
      </c>
    </row>
    <row r="21" spans="1:8" ht="13.5">
      <c r="A21" s="348" t="s">
        <v>14</v>
      </c>
      <c r="B21" s="123">
        <v>3073</v>
      </c>
      <c r="C21" s="280">
        <v>2160</v>
      </c>
      <c r="D21" s="203">
        <v>385</v>
      </c>
      <c r="E21" s="203">
        <v>241</v>
      </c>
      <c r="F21" s="203">
        <v>112</v>
      </c>
      <c r="G21" s="203">
        <v>115</v>
      </c>
      <c r="H21" s="298">
        <v>60</v>
      </c>
    </row>
    <row r="22" spans="1:8" ht="13.5">
      <c r="A22" s="348" t="s">
        <v>13</v>
      </c>
      <c r="B22" s="123">
        <v>6834</v>
      </c>
      <c r="C22" s="280">
        <v>2618</v>
      </c>
      <c r="D22" s="203">
        <v>1691</v>
      </c>
      <c r="E22" s="203">
        <v>1362</v>
      </c>
      <c r="F22" s="203">
        <v>467</v>
      </c>
      <c r="G22" s="203">
        <v>683</v>
      </c>
      <c r="H22" s="298">
        <v>13</v>
      </c>
    </row>
    <row r="23" spans="1:8" ht="13.5">
      <c r="A23" s="348" t="s">
        <v>15</v>
      </c>
      <c r="B23" s="123">
        <v>753</v>
      </c>
      <c r="C23" s="280">
        <v>272</v>
      </c>
      <c r="D23" s="203">
        <v>266</v>
      </c>
      <c r="E23" s="203">
        <v>159</v>
      </c>
      <c r="F23" s="203">
        <v>29</v>
      </c>
      <c r="G23" s="203">
        <v>27</v>
      </c>
      <c r="H23" s="404" t="s">
        <v>238</v>
      </c>
    </row>
    <row r="24" spans="1:8" ht="13.5">
      <c r="A24" s="348" t="s">
        <v>52</v>
      </c>
      <c r="B24" s="123">
        <v>6383</v>
      </c>
      <c r="C24" s="280">
        <v>4445</v>
      </c>
      <c r="D24" s="203">
        <v>866</v>
      </c>
      <c r="E24" s="203">
        <v>479</v>
      </c>
      <c r="F24" s="203">
        <v>178</v>
      </c>
      <c r="G24" s="203">
        <v>353</v>
      </c>
      <c r="H24" s="298">
        <v>62</v>
      </c>
    </row>
    <row r="25" spans="1:8" ht="9.75" customHeight="1" thickBot="1">
      <c r="A25" s="188"/>
      <c r="B25" s="405"/>
      <c r="C25" s="275"/>
      <c r="D25" s="275"/>
      <c r="E25" s="275"/>
      <c r="F25" s="275"/>
      <c r="G25" s="275"/>
      <c r="H25" s="406"/>
    </row>
    <row r="26" spans="1:8" s="35" customFormat="1" ht="15" customHeight="1">
      <c r="A26" s="35" t="s">
        <v>34</v>
      </c>
      <c r="B26" s="122"/>
      <c r="C26" s="281"/>
      <c r="D26" s="282"/>
      <c r="E26" s="282"/>
      <c r="F26" s="282"/>
      <c r="G26" s="282"/>
      <c r="H26" s="283"/>
    </row>
    <row r="27" spans="1:8" s="35" customFormat="1" ht="15" customHeight="1">
      <c r="A27" s="35" t="s">
        <v>215</v>
      </c>
      <c r="B27" s="122"/>
      <c r="C27" s="281"/>
      <c r="D27" s="282"/>
      <c r="E27" s="282"/>
      <c r="F27" s="282"/>
      <c r="G27" s="282"/>
      <c r="H27" s="283"/>
    </row>
    <row r="28" spans="1:8" s="35" customFormat="1" ht="15" customHeight="1">
      <c r="A28" s="35" t="s">
        <v>281</v>
      </c>
      <c r="B28" s="122"/>
      <c r="C28" s="281"/>
      <c r="D28" s="282"/>
      <c r="E28" s="282"/>
      <c r="F28" s="282"/>
      <c r="G28" s="282"/>
      <c r="H28" s="283"/>
    </row>
    <row r="29" spans="2:8" ht="13.5">
      <c r="B29" s="35"/>
      <c r="C29" s="210"/>
      <c r="D29" s="210"/>
      <c r="E29" s="210"/>
      <c r="F29" s="210"/>
      <c r="G29" s="210"/>
      <c r="H29" s="210"/>
    </row>
    <row r="30" ht="13.5" customHeight="1">
      <c r="A30" t="s">
        <v>214</v>
      </c>
    </row>
    <row r="31" spans="3:7" ht="14.25" thickBot="1">
      <c r="C31" s="273"/>
      <c r="E31" s="500" t="s">
        <v>213</v>
      </c>
      <c r="F31" s="500"/>
      <c r="G31" s="500"/>
    </row>
    <row r="32" spans="1:7" ht="21" customHeight="1">
      <c r="A32" s="498" t="s">
        <v>212</v>
      </c>
      <c r="B32" s="495" t="s">
        <v>211</v>
      </c>
      <c r="C32" s="480"/>
      <c r="D32" s="480"/>
      <c r="E32" s="480"/>
      <c r="F32" s="480"/>
      <c r="G32" s="481"/>
    </row>
    <row r="33" spans="1:7" ht="21" customHeight="1">
      <c r="A33" s="499"/>
      <c r="B33" s="120" t="s">
        <v>210</v>
      </c>
      <c r="C33" s="276" t="s">
        <v>209</v>
      </c>
      <c r="D33" s="277" t="s">
        <v>208</v>
      </c>
      <c r="E33" s="277" t="s">
        <v>197</v>
      </c>
      <c r="F33" s="277" t="s">
        <v>196</v>
      </c>
      <c r="G33" s="407" t="s">
        <v>207</v>
      </c>
    </row>
    <row r="34" spans="1:7" ht="15.75" customHeight="1">
      <c r="A34" s="411"/>
      <c r="B34" s="126"/>
      <c r="C34" s="279"/>
      <c r="D34" s="279"/>
      <c r="E34" s="279"/>
      <c r="F34" s="279"/>
      <c r="G34" s="408"/>
    </row>
    <row r="35" spans="1:7" ht="13.5">
      <c r="A35" s="401" t="s">
        <v>206</v>
      </c>
      <c r="B35" s="123">
        <v>880780</v>
      </c>
      <c r="C35" s="269">
        <v>126134</v>
      </c>
      <c r="D35" s="269">
        <v>121612</v>
      </c>
      <c r="E35" s="269">
        <v>151300</v>
      </c>
      <c r="F35" s="269">
        <v>91341</v>
      </c>
      <c r="G35" s="402">
        <v>390393</v>
      </c>
    </row>
    <row r="36" spans="1:7" ht="13.5">
      <c r="A36" s="180"/>
      <c r="B36" s="123"/>
      <c r="C36" s="269"/>
      <c r="D36" s="269"/>
      <c r="E36" s="269"/>
      <c r="F36" s="269"/>
      <c r="G36" s="402"/>
    </row>
    <row r="37" spans="1:7" ht="13.5">
      <c r="A37" s="348" t="s">
        <v>205</v>
      </c>
      <c r="B37" s="123">
        <v>7040</v>
      </c>
      <c r="C37" s="280">
        <v>555</v>
      </c>
      <c r="D37" s="203">
        <v>1147</v>
      </c>
      <c r="E37" s="203">
        <v>2147</v>
      </c>
      <c r="F37" s="203">
        <v>921</v>
      </c>
      <c r="G37" s="298">
        <v>2270</v>
      </c>
    </row>
    <row r="38" spans="1:7" ht="13.5">
      <c r="A38" s="348" t="s">
        <v>45</v>
      </c>
      <c r="B38" s="123">
        <v>482</v>
      </c>
      <c r="C38" s="280">
        <v>52</v>
      </c>
      <c r="D38" s="203">
        <v>139</v>
      </c>
      <c r="E38" s="203">
        <v>190</v>
      </c>
      <c r="F38" s="203">
        <v>69</v>
      </c>
      <c r="G38" s="298">
        <v>32</v>
      </c>
    </row>
    <row r="39" spans="1:7" ht="13.5">
      <c r="A39" s="348" t="s">
        <v>204</v>
      </c>
      <c r="B39" s="123">
        <v>60542</v>
      </c>
      <c r="C39" s="280">
        <v>14285</v>
      </c>
      <c r="D39" s="203">
        <v>14240</v>
      </c>
      <c r="E39" s="203">
        <v>13431</v>
      </c>
      <c r="F39" s="203">
        <v>6720</v>
      </c>
      <c r="G39" s="298">
        <v>11866</v>
      </c>
    </row>
    <row r="40" spans="1:7" ht="13.5">
      <c r="A40" s="348" t="s">
        <v>203</v>
      </c>
      <c r="B40" s="123">
        <v>217881</v>
      </c>
      <c r="C40" s="280">
        <v>15850</v>
      </c>
      <c r="D40" s="203">
        <v>17703</v>
      </c>
      <c r="E40" s="203">
        <v>24289</v>
      </c>
      <c r="F40" s="203">
        <v>19352</v>
      </c>
      <c r="G40" s="298">
        <v>140687</v>
      </c>
    </row>
    <row r="41" spans="1:7" ht="13.5">
      <c r="A41" s="348" t="s">
        <v>202</v>
      </c>
      <c r="B41" s="123">
        <v>2634</v>
      </c>
      <c r="C41" s="280">
        <v>79</v>
      </c>
      <c r="D41" s="203">
        <v>56</v>
      </c>
      <c r="E41" s="203">
        <v>130</v>
      </c>
      <c r="F41" s="203">
        <v>217</v>
      </c>
      <c r="G41" s="298">
        <v>2152</v>
      </c>
    </row>
    <row r="42" spans="1:7" ht="13.5">
      <c r="A42" s="348" t="s">
        <v>12</v>
      </c>
      <c r="B42" s="123">
        <v>6603</v>
      </c>
      <c r="C42" s="280">
        <v>632</v>
      </c>
      <c r="D42" s="203">
        <v>573</v>
      </c>
      <c r="E42" s="203">
        <v>788</v>
      </c>
      <c r="F42" s="203">
        <v>512</v>
      </c>
      <c r="G42" s="298">
        <v>4098</v>
      </c>
    </row>
    <row r="43" spans="1:7" ht="13.5">
      <c r="A43" s="348" t="s">
        <v>37</v>
      </c>
      <c r="B43" s="123">
        <v>38541</v>
      </c>
      <c r="C43" s="280">
        <v>987</v>
      </c>
      <c r="D43" s="203">
        <v>2220</v>
      </c>
      <c r="E43" s="203">
        <v>5629</v>
      </c>
      <c r="F43" s="203">
        <v>5288</v>
      </c>
      <c r="G43" s="298">
        <v>24417</v>
      </c>
    </row>
    <row r="44" spans="1:7" ht="13.5">
      <c r="A44" s="348" t="s">
        <v>38</v>
      </c>
      <c r="B44" s="123">
        <v>172194</v>
      </c>
      <c r="C44" s="280">
        <v>32375</v>
      </c>
      <c r="D44" s="203">
        <v>33350</v>
      </c>
      <c r="E44" s="203">
        <v>40218</v>
      </c>
      <c r="F44" s="203">
        <v>18565</v>
      </c>
      <c r="G44" s="298">
        <v>47686</v>
      </c>
    </row>
    <row r="45" spans="1:7" ht="13.5">
      <c r="A45" s="348" t="s">
        <v>39</v>
      </c>
      <c r="B45" s="123">
        <v>22039</v>
      </c>
      <c r="C45" s="280">
        <v>1219</v>
      </c>
      <c r="D45" s="203">
        <v>1899</v>
      </c>
      <c r="E45" s="203">
        <v>5336</v>
      </c>
      <c r="F45" s="203">
        <v>3418</v>
      </c>
      <c r="G45" s="298">
        <v>10167</v>
      </c>
    </row>
    <row r="46" spans="1:7" ht="13.5">
      <c r="A46" s="348" t="s">
        <v>40</v>
      </c>
      <c r="B46" s="123">
        <v>14119</v>
      </c>
      <c r="C46" s="280">
        <v>7043</v>
      </c>
      <c r="D46" s="203">
        <v>2560</v>
      </c>
      <c r="E46" s="203">
        <v>1684</v>
      </c>
      <c r="F46" s="203">
        <v>829</v>
      </c>
      <c r="G46" s="298">
        <v>2003</v>
      </c>
    </row>
    <row r="47" spans="1:7" ht="13.5">
      <c r="A47" s="348" t="s">
        <v>41</v>
      </c>
      <c r="B47" s="123">
        <v>19780</v>
      </c>
      <c r="C47" s="280">
        <v>5235</v>
      </c>
      <c r="D47" s="203">
        <v>3832</v>
      </c>
      <c r="E47" s="203">
        <v>2977</v>
      </c>
      <c r="F47" s="203">
        <v>1654</v>
      </c>
      <c r="G47" s="298">
        <v>6082</v>
      </c>
    </row>
    <row r="48" spans="1:7" ht="13.5">
      <c r="A48" s="348" t="s">
        <v>42</v>
      </c>
      <c r="B48" s="123">
        <v>83662</v>
      </c>
      <c r="C48" s="280">
        <v>16321</v>
      </c>
      <c r="D48" s="203">
        <v>16812</v>
      </c>
      <c r="E48" s="203">
        <v>18856</v>
      </c>
      <c r="F48" s="203">
        <v>11210</v>
      </c>
      <c r="G48" s="298">
        <v>20463</v>
      </c>
    </row>
    <row r="49" spans="1:7" ht="13.5">
      <c r="A49" s="348" t="s">
        <v>43</v>
      </c>
      <c r="B49" s="123">
        <v>39642</v>
      </c>
      <c r="C49" s="280">
        <v>12231</v>
      </c>
      <c r="D49" s="203">
        <v>5628</v>
      </c>
      <c r="E49" s="203">
        <v>5551</v>
      </c>
      <c r="F49" s="203">
        <v>3937</v>
      </c>
      <c r="G49" s="298">
        <v>12295</v>
      </c>
    </row>
    <row r="50" spans="1:7" ht="13.5">
      <c r="A50" s="348" t="s">
        <v>14</v>
      </c>
      <c r="B50" s="123">
        <v>21333</v>
      </c>
      <c r="C50" s="280">
        <v>3610</v>
      </c>
      <c r="D50" s="203">
        <v>2542</v>
      </c>
      <c r="E50" s="203">
        <v>3244</v>
      </c>
      <c r="F50" s="203">
        <v>2604</v>
      </c>
      <c r="G50" s="298">
        <v>9333</v>
      </c>
    </row>
    <row r="51" spans="1:7" ht="13.5">
      <c r="A51" s="348" t="s">
        <v>13</v>
      </c>
      <c r="B51" s="123">
        <v>104161</v>
      </c>
      <c r="C51" s="280">
        <v>5653</v>
      </c>
      <c r="D51" s="203">
        <v>11574</v>
      </c>
      <c r="E51" s="203">
        <v>18264</v>
      </c>
      <c r="F51" s="203">
        <v>11108</v>
      </c>
      <c r="G51" s="298">
        <v>57562</v>
      </c>
    </row>
    <row r="52" spans="1:7" ht="13.5">
      <c r="A52" s="348" t="s">
        <v>15</v>
      </c>
      <c r="B52" s="123">
        <v>9374</v>
      </c>
      <c r="C52" s="280">
        <v>808</v>
      </c>
      <c r="D52" s="203">
        <v>1750</v>
      </c>
      <c r="E52" s="203">
        <v>2111</v>
      </c>
      <c r="F52" s="203">
        <v>644</v>
      </c>
      <c r="G52" s="298">
        <v>4061</v>
      </c>
    </row>
    <row r="53" spans="1:7" ht="13.5">
      <c r="A53" s="348" t="s">
        <v>52</v>
      </c>
      <c r="B53" s="123">
        <v>60753</v>
      </c>
      <c r="C53" s="280">
        <v>9199</v>
      </c>
      <c r="D53" s="203">
        <v>5587</v>
      </c>
      <c r="E53" s="203">
        <v>6455</v>
      </c>
      <c r="F53" s="203">
        <v>4293</v>
      </c>
      <c r="G53" s="298">
        <v>35219</v>
      </c>
    </row>
    <row r="54" spans="1:7" ht="9.75" customHeight="1" thickBot="1">
      <c r="A54" s="350"/>
      <c r="B54" s="409"/>
      <c r="C54" s="410"/>
      <c r="D54" s="209"/>
      <c r="E54" s="209"/>
      <c r="F54" s="209"/>
      <c r="G54" s="300"/>
    </row>
    <row r="55" spans="1:8" s="35" customFormat="1" ht="15" customHeight="1">
      <c r="A55" s="35" t="s">
        <v>34</v>
      </c>
      <c r="B55" s="122"/>
      <c r="C55" s="281"/>
      <c r="D55" s="282"/>
      <c r="E55" s="282"/>
      <c r="F55" s="282"/>
      <c r="G55" s="282"/>
      <c r="H55" s="195"/>
    </row>
    <row r="56" spans="1:8" ht="13.5">
      <c r="A56" s="35" t="s">
        <v>201</v>
      </c>
      <c r="B56" s="122"/>
      <c r="C56" s="281"/>
      <c r="D56" s="282"/>
      <c r="E56" s="282"/>
      <c r="F56" s="282"/>
      <c r="G56" s="282"/>
      <c r="H56" s="210"/>
    </row>
    <row r="57" spans="1:7" ht="13.5">
      <c r="A57" s="35" t="s">
        <v>281</v>
      </c>
      <c r="B57" s="35"/>
      <c r="C57" s="210"/>
      <c r="D57" s="210"/>
      <c r="E57" s="210"/>
      <c r="F57" s="210"/>
      <c r="G57" s="210"/>
    </row>
  </sheetData>
  <sheetProtection/>
  <mergeCells count="6">
    <mergeCell ref="A32:A33"/>
    <mergeCell ref="B32:G32"/>
    <mergeCell ref="F2:H2"/>
    <mergeCell ref="A3:A4"/>
    <mergeCell ref="B3:G3"/>
    <mergeCell ref="E31:G31"/>
  </mergeCells>
  <printOptions/>
  <pageMargins left="0.25" right="0.25" top="0.75" bottom="0.75" header="0.3" footer="0.3"/>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L20"/>
  <sheetViews>
    <sheetView showGridLines="0" zoomScalePageLayoutView="0" workbookViewId="0" topLeftCell="A1">
      <selection activeCell="L16" sqref="L16"/>
    </sheetView>
  </sheetViews>
  <sheetFormatPr defaultColWidth="9.00390625" defaultRowHeight="13.5"/>
  <cols>
    <col min="1" max="1" width="1.00390625" style="0" customWidth="1"/>
    <col min="2" max="2" width="30.875" style="0" customWidth="1"/>
    <col min="3" max="4" width="11.125" style="0" customWidth="1"/>
    <col min="5" max="7" width="9.125" style="0" customWidth="1"/>
    <col min="8" max="9" width="11.125" style="0" customWidth="1"/>
    <col min="10" max="12" width="9.125" style="0" customWidth="1"/>
  </cols>
  <sheetData>
    <row r="1" ht="3.75" customHeight="1"/>
    <row r="2" ht="15.75" customHeight="1">
      <c r="B2" s="27" t="s">
        <v>263</v>
      </c>
    </row>
    <row r="3" spans="5:12" ht="13.5" customHeight="1" thickBot="1">
      <c r="E3" s="501"/>
      <c r="F3" s="501"/>
      <c r="G3" s="501"/>
      <c r="J3" s="488" t="s">
        <v>223</v>
      </c>
      <c r="K3" s="488"/>
      <c r="L3" s="488"/>
    </row>
    <row r="4" spans="2:12" ht="13.5">
      <c r="B4" s="502" t="s">
        <v>297</v>
      </c>
      <c r="C4" s="504" t="s">
        <v>314</v>
      </c>
      <c r="D4" s="505"/>
      <c r="E4" s="505"/>
      <c r="F4" s="505"/>
      <c r="G4" s="506"/>
      <c r="H4" s="504" t="s">
        <v>33</v>
      </c>
      <c r="I4" s="505"/>
      <c r="J4" s="505"/>
      <c r="K4" s="505"/>
      <c r="L4" s="506"/>
    </row>
    <row r="5" spans="2:12" ht="24.75" customHeight="1">
      <c r="B5" s="503"/>
      <c r="C5" s="352" t="s">
        <v>179</v>
      </c>
      <c r="D5" s="352" t="s">
        <v>235</v>
      </c>
      <c r="E5" s="353" t="s">
        <v>264</v>
      </c>
      <c r="F5" s="354" t="s">
        <v>3</v>
      </c>
      <c r="G5" s="346" t="s">
        <v>313</v>
      </c>
      <c r="H5" s="192" t="s">
        <v>179</v>
      </c>
      <c r="I5" s="185" t="s">
        <v>235</v>
      </c>
      <c r="J5" s="186" t="s">
        <v>264</v>
      </c>
      <c r="K5" s="342" t="s">
        <v>298</v>
      </c>
      <c r="L5" s="346" t="s">
        <v>313</v>
      </c>
    </row>
    <row r="6" spans="2:12" ht="13.5" customHeight="1">
      <c r="B6" s="355"/>
      <c r="C6" s="352"/>
      <c r="D6" s="352"/>
      <c r="E6" s="353"/>
      <c r="F6" s="354"/>
      <c r="G6" s="356"/>
      <c r="H6" s="192"/>
      <c r="I6" s="185"/>
      <c r="J6" s="186"/>
      <c r="K6" s="342"/>
      <c r="L6" s="187"/>
    </row>
    <row r="7" spans="2:12" ht="13.5" customHeight="1">
      <c r="B7" s="385" t="s">
        <v>18</v>
      </c>
      <c r="C7" s="386">
        <v>882086</v>
      </c>
      <c r="D7" s="386">
        <v>880780</v>
      </c>
      <c r="E7" s="387">
        <v>-0.10000000000000009</v>
      </c>
      <c r="F7" s="388">
        <v>100</v>
      </c>
      <c r="G7" s="389" t="s">
        <v>178</v>
      </c>
      <c r="H7" s="390">
        <v>55837252</v>
      </c>
      <c r="I7" s="274">
        <v>56872826</v>
      </c>
      <c r="J7" s="391">
        <v>1.9</v>
      </c>
      <c r="K7" s="388">
        <v>100</v>
      </c>
      <c r="L7" s="389" t="s">
        <v>178</v>
      </c>
    </row>
    <row r="8" spans="2:12" ht="13.5" customHeight="1">
      <c r="B8" s="385"/>
      <c r="C8" s="386"/>
      <c r="D8" s="386"/>
      <c r="E8" s="387"/>
      <c r="F8" s="388"/>
      <c r="G8" s="389"/>
      <c r="H8" s="390"/>
      <c r="I8" s="274"/>
      <c r="J8" s="391"/>
      <c r="K8" s="388"/>
      <c r="L8" s="389"/>
    </row>
    <row r="9" spans="2:12" ht="13.5" customHeight="1">
      <c r="B9" s="385" t="s">
        <v>222</v>
      </c>
      <c r="C9" s="386">
        <v>64250</v>
      </c>
      <c r="D9" s="386">
        <v>57111</v>
      </c>
      <c r="E9" s="387">
        <v>-11.099999999999998</v>
      </c>
      <c r="F9" s="388">
        <v>6.5</v>
      </c>
      <c r="G9" s="389" t="s">
        <v>178</v>
      </c>
      <c r="H9" s="392">
        <v>2835272</v>
      </c>
      <c r="I9" s="274">
        <v>2573558</v>
      </c>
      <c r="J9" s="391">
        <v>-9.199999999999998</v>
      </c>
      <c r="K9" s="388">
        <v>4.5</v>
      </c>
      <c r="L9" s="389" t="s">
        <v>178</v>
      </c>
    </row>
    <row r="10" spans="2:12" ht="13.5" customHeight="1">
      <c r="B10" s="385"/>
      <c r="C10" s="386"/>
      <c r="D10" s="386"/>
      <c r="E10" s="387"/>
      <c r="F10" s="393"/>
      <c r="G10" s="389"/>
      <c r="H10" s="392"/>
      <c r="I10" s="274"/>
      <c r="J10" s="391"/>
      <c r="K10" s="393"/>
      <c r="L10" s="389"/>
    </row>
    <row r="11" spans="2:12" ht="13.5" customHeight="1">
      <c r="B11" s="385" t="s">
        <v>221</v>
      </c>
      <c r="C11" s="386">
        <v>69555</v>
      </c>
      <c r="D11" s="386">
        <v>63850</v>
      </c>
      <c r="E11" s="387">
        <v>-8.199999999999996</v>
      </c>
      <c r="F11" s="388">
        <v>7.2</v>
      </c>
      <c r="G11" s="389" t="s">
        <v>178</v>
      </c>
      <c r="H11" s="390">
        <v>3837313</v>
      </c>
      <c r="I11" s="274">
        <v>3444993</v>
      </c>
      <c r="J11" s="391">
        <v>-10.199999999999998</v>
      </c>
      <c r="K11" s="388">
        <v>6.1</v>
      </c>
      <c r="L11" s="389" t="s">
        <v>178</v>
      </c>
    </row>
    <row r="12" spans="2:12" ht="13.5" customHeight="1">
      <c r="B12" s="385"/>
      <c r="C12" s="386"/>
      <c r="D12" s="386"/>
      <c r="E12" s="387"/>
      <c r="F12" s="388"/>
      <c r="G12" s="394"/>
      <c r="H12" s="392"/>
      <c r="I12" s="274"/>
      <c r="J12" s="391"/>
      <c r="K12" s="388"/>
      <c r="L12" s="394"/>
    </row>
    <row r="13" spans="2:12" ht="13.5" customHeight="1">
      <c r="B13" s="385" t="s">
        <v>220</v>
      </c>
      <c r="C13" s="386">
        <v>748281</v>
      </c>
      <c r="D13" s="386">
        <v>759819</v>
      </c>
      <c r="E13" s="387">
        <v>1.5</v>
      </c>
      <c r="F13" s="388">
        <v>86.3</v>
      </c>
      <c r="G13" s="395">
        <v>100</v>
      </c>
      <c r="H13" s="390">
        <v>49164667</v>
      </c>
      <c r="I13" s="274">
        <v>50854275</v>
      </c>
      <c r="J13" s="391">
        <v>3.400000000000003</v>
      </c>
      <c r="K13" s="388">
        <v>89.4</v>
      </c>
      <c r="L13" s="395">
        <v>100</v>
      </c>
    </row>
    <row r="14" spans="2:12" ht="13.5" customHeight="1">
      <c r="B14" s="385" t="s">
        <v>301</v>
      </c>
      <c r="C14" s="386">
        <v>427366</v>
      </c>
      <c r="D14" s="386">
        <v>440813</v>
      </c>
      <c r="E14" s="387">
        <v>3.1</v>
      </c>
      <c r="F14" s="388">
        <v>50</v>
      </c>
      <c r="G14" s="396">
        <v>58.016</v>
      </c>
      <c r="H14" s="397">
        <v>28768804</v>
      </c>
      <c r="I14" s="274">
        <v>30264680</v>
      </c>
      <c r="J14" s="391">
        <v>5.200000000000005</v>
      </c>
      <c r="K14" s="388">
        <v>53.2</v>
      </c>
      <c r="L14" s="396">
        <v>59.5</v>
      </c>
    </row>
    <row r="15" spans="2:12" ht="13.5" customHeight="1">
      <c r="B15" s="385" t="s">
        <v>299</v>
      </c>
      <c r="C15" s="386">
        <v>320915</v>
      </c>
      <c r="D15" s="386">
        <v>319006</v>
      </c>
      <c r="E15" s="387">
        <v>-0.6</v>
      </c>
      <c r="F15" s="388">
        <v>36.2</v>
      </c>
      <c r="G15" s="396">
        <v>41.984</v>
      </c>
      <c r="H15" s="397">
        <v>20395863</v>
      </c>
      <c r="I15" s="274">
        <v>20589595</v>
      </c>
      <c r="J15" s="391">
        <v>0.9</v>
      </c>
      <c r="K15" s="388">
        <v>36.2</v>
      </c>
      <c r="L15" s="396">
        <v>40.5</v>
      </c>
    </row>
    <row r="16" spans="2:12" ht="13.5" customHeight="1" thickBot="1">
      <c r="B16" s="357"/>
      <c r="C16" s="358"/>
      <c r="D16" s="358"/>
      <c r="E16" s="183"/>
      <c r="F16" s="343"/>
      <c r="G16" s="344"/>
      <c r="H16" s="384"/>
      <c r="I16" s="358"/>
      <c r="J16" s="193"/>
      <c r="K16" s="345"/>
      <c r="L16" s="83"/>
    </row>
    <row r="17" spans="2:7" ht="13.5" customHeight="1">
      <c r="B17" s="251" t="s">
        <v>300</v>
      </c>
      <c r="G17" s="190"/>
    </row>
    <row r="18" ht="13.5" customHeight="1">
      <c r="B18" s="251" t="s">
        <v>219</v>
      </c>
    </row>
    <row r="19" ht="13.5" customHeight="1">
      <c r="B19" s="251" t="s">
        <v>285</v>
      </c>
    </row>
    <row r="20" ht="13.5" customHeight="1">
      <c r="B20" s="359" t="s">
        <v>328</v>
      </c>
    </row>
  </sheetData>
  <sheetProtection/>
  <mergeCells count="5">
    <mergeCell ref="E3:G3"/>
    <mergeCell ref="J3:L3"/>
    <mergeCell ref="B4:B5"/>
    <mergeCell ref="C4:G4"/>
    <mergeCell ref="H4:L4"/>
  </mergeCells>
  <printOptions/>
  <pageMargins left="0.25" right="0.25" top="0.75" bottom="0.75" header="0.3" footer="0.3"/>
  <pageSetup fitToHeight="0"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tabColor theme="0"/>
  </sheetPr>
  <dimension ref="A1:H53"/>
  <sheetViews>
    <sheetView zoomScalePageLayoutView="0" workbookViewId="0" topLeftCell="A1">
      <selection activeCell="A53" sqref="A53"/>
    </sheetView>
  </sheetViews>
  <sheetFormatPr defaultColWidth="9.00390625" defaultRowHeight="13.5"/>
  <cols>
    <col min="1" max="1" width="33.375" style="0" bestFit="1" customWidth="1"/>
    <col min="2" max="2" width="12.625" style="0" customWidth="1"/>
    <col min="3" max="4" width="12.625" style="195" customWidth="1"/>
    <col min="5" max="7" width="9.625" style="0" customWidth="1"/>
    <col min="8" max="8" width="3.125" style="0" customWidth="1"/>
  </cols>
  <sheetData>
    <row r="1" ht="14.25">
      <c r="A1" s="7" t="s">
        <v>265</v>
      </c>
    </row>
    <row r="2" spans="5:8" ht="14.25" thickBot="1">
      <c r="E2" s="33" t="s">
        <v>234</v>
      </c>
      <c r="F2" s="507" t="s">
        <v>233</v>
      </c>
      <c r="G2" s="507"/>
      <c r="H2" s="6"/>
    </row>
    <row r="3" spans="1:7" ht="15" customHeight="1">
      <c r="A3" s="459" t="s">
        <v>2</v>
      </c>
      <c r="B3" s="485" t="s">
        <v>232</v>
      </c>
      <c r="C3" s="486"/>
      <c r="D3" s="487"/>
      <c r="E3" s="486" t="s">
        <v>46</v>
      </c>
      <c r="F3" s="486"/>
      <c r="G3" s="487"/>
    </row>
    <row r="4" spans="1:7" ht="15" customHeight="1">
      <c r="A4" s="457"/>
      <c r="B4" s="460" t="s">
        <v>231</v>
      </c>
      <c r="C4" s="288"/>
      <c r="D4" s="289"/>
      <c r="E4" s="460" t="s">
        <v>231</v>
      </c>
      <c r="F4" s="141"/>
      <c r="G4" s="152"/>
    </row>
    <row r="5" spans="1:7" ht="36" customHeight="1" thickBot="1">
      <c r="A5" s="458"/>
      <c r="B5" s="461"/>
      <c r="C5" s="290" t="s">
        <v>230</v>
      </c>
      <c r="D5" s="290" t="s">
        <v>229</v>
      </c>
      <c r="E5" s="461"/>
      <c r="F5" s="151" t="s">
        <v>230</v>
      </c>
      <c r="G5" s="150" t="s">
        <v>229</v>
      </c>
    </row>
    <row r="6" spans="1:7" ht="9" customHeight="1">
      <c r="A6" s="149"/>
      <c r="B6" s="10"/>
      <c r="C6" s="291"/>
      <c r="D6" s="292"/>
      <c r="E6" s="31"/>
      <c r="F6" s="141"/>
      <c r="G6" s="11"/>
    </row>
    <row r="7" spans="1:7" ht="15" customHeight="1">
      <c r="A7" s="16" t="s">
        <v>228</v>
      </c>
      <c r="B7" s="126"/>
      <c r="C7" s="288"/>
      <c r="D7" s="293"/>
      <c r="E7" s="140"/>
      <c r="F7" s="141"/>
      <c r="G7" s="11"/>
    </row>
    <row r="8" spans="1:7" ht="15" customHeight="1">
      <c r="A8" s="12" t="s">
        <v>296</v>
      </c>
      <c r="B8" s="139">
        <v>759819</v>
      </c>
      <c r="C8" s="270">
        <v>440813</v>
      </c>
      <c r="D8" s="294">
        <v>319006</v>
      </c>
      <c r="E8" s="138">
        <v>100</v>
      </c>
      <c r="F8" s="137">
        <v>58</v>
      </c>
      <c r="G8" s="147">
        <v>42</v>
      </c>
    </row>
    <row r="9" spans="1:7" ht="15" customHeight="1">
      <c r="A9" s="15"/>
      <c r="B9" s="3"/>
      <c r="C9" s="282"/>
      <c r="D9" s="295"/>
      <c r="E9" s="133"/>
      <c r="F9" s="134"/>
      <c r="G9" s="146"/>
    </row>
    <row r="10" spans="1:7" ht="15" customHeight="1">
      <c r="A10" s="15" t="s">
        <v>315</v>
      </c>
      <c r="B10" s="3">
        <v>5636</v>
      </c>
      <c r="C10" s="282">
        <v>2389</v>
      </c>
      <c r="D10" s="295">
        <v>3247</v>
      </c>
      <c r="E10" s="133">
        <v>100</v>
      </c>
      <c r="F10" s="134">
        <v>42.4</v>
      </c>
      <c r="G10" s="146">
        <v>57.6</v>
      </c>
    </row>
    <row r="11" spans="1:7" ht="15" customHeight="1">
      <c r="A11" s="9" t="s">
        <v>45</v>
      </c>
      <c r="B11" s="3">
        <v>378</v>
      </c>
      <c r="C11" s="282">
        <v>309</v>
      </c>
      <c r="D11" s="296">
        <v>69</v>
      </c>
      <c r="E11" s="133">
        <v>100</v>
      </c>
      <c r="F11" s="134">
        <v>81.7</v>
      </c>
      <c r="G11" s="146">
        <v>18.3</v>
      </c>
    </row>
    <row r="12" spans="1:7" ht="15" customHeight="1">
      <c r="A12" s="17" t="s">
        <v>227</v>
      </c>
      <c r="B12" s="3">
        <v>44645</v>
      </c>
      <c r="C12" s="282">
        <v>37037</v>
      </c>
      <c r="D12" s="296">
        <v>7608</v>
      </c>
      <c r="E12" s="133">
        <v>100</v>
      </c>
      <c r="F12" s="134">
        <v>83</v>
      </c>
      <c r="G12" s="146">
        <v>17</v>
      </c>
    </row>
    <row r="13" spans="1:7" ht="15" customHeight="1">
      <c r="A13" s="17" t="s">
        <v>226</v>
      </c>
      <c r="B13" s="3">
        <v>195984</v>
      </c>
      <c r="C13" s="282">
        <v>145905</v>
      </c>
      <c r="D13" s="297">
        <v>50079</v>
      </c>
      <c r="E13" s="133">
        <v>100</v>
      </c>
      <c r="F13" s="134">
        <v>74.4</v>
      </c>
      <c r="G13" s="146">
        <v>25.6</v>
      </c>
    </row>
    <row r="14" spans="1:7" ht="15" customHeight="1">
      <c r="A14" s="50" t="s">
        <v>225</v>
      </c>
      <c r="B14" s="3">
        <v>2586</v>
      </c>
      <c r="C14" s="282">
        <v>2270</v>
      </c>
      <c r="D14" s="298">
        <v>316</v>
      </c>
      <c r="E14" s="133">
        <v>100</v>
      </c>
      <c r="F14" s="134">
        <v>87.8</v>
      </c>
      <c r="G14" s="146">
        <v>12.2</v>
      </c>
    </row>
    <row r="15" spans="1:7" ht="15" customHeight="1">
      <c r="A15" s="50" t="s">
        <v>12</v>
      </c>
      <c r="B15" s="3">
        <v>6017</v>
      </c>
      <c r="C15" s="282">
        <v>4617</v>
      </c>
      <c r="D15" s="298">
        <v>1400</v>
      </c>
      <c r="E15" s="133">
        <v>100</v>
      </c>
      <c r="F15" s="134">
        <v>76.7</v>
      </c>
      <c r="G15" s="146">
        <v>23.3</v>
      </c>
    </row>
    <row r="16" spans="1:7" ht="15" customHeight="1">
      <c r="A16" s="50" t="s">
        <v>37</v>
      </c>
      <c r="B16" s="3">
        <v>36790</v>
      </c>
      <c r="C16" s="282">
        <v>25475</v>
      </c>
      <c r="D16" s="298">
        <v>11315</v>
      </c>
      <c r="E16" s="133">
        <v>100</v>
      </c>
      <c r="F16" s="134">
        <v>69.2</v>
      </c>
      <c r="G16" s="146">
        <v>30.8</v>
      </c>
    </row>
    <row r="17" spans="1:7" ht="15" customHeight="1">
      <c r="A17" s="50" t="s">
        <v>38</v>
      </c>
      <c r="B17" s="3">
        <v>145070</v>
      </c>
      <c r="C17" s="282">
        <v>65263</v>
      </c>
      <c r="D17" s="298">
        <v>79807</v>
      </c>
      <c r="E17" s="133">
        <v>100</v>
      </c>
      <c r="F17" s="134">
        <v>45</v>
      </c>
      <c r="G17" s="146">
        <v>55</v>
      </c>
    </row>
    <row r="18" spans="1:7" ht="15" customHeight="1">
      <c r="A18" s="50" t="s">
        <v>39</v>
      </c>
      <c r="B18" s="3">
        <v>21068</v>
      </c>
      <c r="C18" s="282">
        <v>16045</v>
      </c>
      <c r="D18" s="298">
        <v>5023</v>
      </c>
      <c r="E18" s="133">
        <v>100</v>
      </c>
      <c r="F18" s="134">
        <v>76.2</v>
      </c>
      <c r="G18" s="146">
        <v>23.8</v>
      </c>
    </row>
    <row r="19" spans="1:7" ht="15" customHeight="1">
      <c r="A19" s="50" t="s">
        <v>40</v>
      </c>
      <c r="B19" s="3">
        <v>7747</v>
      </c>
      <c r="C19" s="282">
        <v>4737</v>
      </c>
      <c r="D19" s="298">
        <v>3010</v>
      </c>
      <c r="E19" s="133">
        <v>100</v>
      </c>
      <c r="F19" s="134">
        <v>61.1</v>
      </c>
      <c r="G19" s="146">
        <v>38.9</v>
      </c>
    </row>
    <row r="20" spans="1:7" ht="15" customHeight="1">
      <c r="A20" s="50" t="s">
        <v>41</v>
      </c>
      <c r="B20" s="3">
        <v>15507</v>
      </c>
      <c r="C20" s="282">
        <v>12265</v>
      </c>
      <c r="D20" s="298">
        <v>3242</v>
      </c>
      <c r="E20" s="133">
        <v>100</v>
      </c>
      <c r="F20" s="134">
        <v>79.1</v>
      </c>
      <c r="G20" s="146">
        <v>20.9</v>
      </c>
    </row>
    <row r="21" spans="1:7" ht="15" customHeight="1">
      <c r="A21" s="50" t="s">
        <v>42</v>
      </c>
      <c r="B21" s="3">
        <v>69384</v>
      </c>
      <c r="C21" s="282">
        <v>13546</v>
      </c>
      <c r="D21" s="298">
        <v>55838</v>
      </c>
      <c r="E21" s="133">
        <v>100.00000000000001</v>
      </c>
      <c r="F21" s="134">
        <v>19.5</v>
      </c>
      <c r="G21" s="146">
        <v>80.5</v>
      </c>
    </row>
    <row r="22" spans="1:7" ht="15" customHeight="1">
      <c r="A22" s="50" t="s">
        <v>43</v>
      </c>
      <c r="B22" s="3">
        <v>30613</v>
      </c>
      <c r="C22" s="282">
        <v>12498</v>
      </c>
      <c r="D22" s="298">
        <v>18115</v>
      </c>
      <c r="E22" s="133">
        <v>100</v>
      </c>
      <c r="F22" s="134">
        <v>40.8</v>
      </c>
      <c r="G22" s="146">
        <v>59.2</v>
      </c>
    </row>
    <row r="23" spans="1:7" ht="15" customHeight="1">
      <c r="A23" s="50" t="s">
        <v>14</v>
      </c>
      <c r="B23" s="3">
        <v>18673</v>
      </c>
      <c r="C23" s="282">
        <v>9193</v>
      </c>
      <c r="D23" s="298">
        <v>9480</v>
      </c>
      <c r="E23" s="133">
        <v>100</v>
      </c>
      <c r="F23" s="134">
        <v>49.2</v>
      </c>
      <c r="G23" s="146">
        <v>50.8</v>
      </c>
    </row>
    <row r="24" spans="1:7" ht="15" customHeight="1">
      <c r="A24" s="50" t="s">
        <v>13</v>
      </c>
      <c r="B24" s="3">
        <v>96857</v>
      </c>
      <c r="C24" s="282">
        <v>56345</v>
      </c>
      <c r="D24" s="298">
        <v>40512</v>
      </c>
      <c r="E24" s="133">
        <v>100</v>
      </c>
      <c r="F24" s="134">
        <v>58.2</v>
      </c>
      <c r="G24" s="146">
        <v>41.8</v>
      </c>
    </row>
    <row r="25" spans="1:7" ht="15" customHeight="1">
      <c r="A25" s="50" t="s">
        <v>15</v>
      </c>
      <c r="B25" s="3">
        <v>9102</v>
      </c>
      <c r="C25" s="282">
        <v>6193</v>
      </c>
      <c r="D25" s="298">
        <v>2909</v>
      </c>
      <c r="E25" s="133">
        <v>100</v>
      </c>
      <c r="F25" s="134">
        <v>68</v>
      </c>
      <c r="G25" s="146">
        <v>32</v>
      </c>
    </row>
    <row r="26" spans="1:7" ht="15" customHeight="1">
      <c r="A26" s="50" t="s">
        <v>51</v>
      </c>
      <c r="B26" s="3">
        <v>53762</v>
      </c>
      <c r="C26" s="282">
        <v>26726</v>
      </c>
      <c r="D26" s="298">
        <v>27036</v>
      </c>
      <c r="E26" s="133">
        <v>100</v>
      </c>
      <c r="F26" s="134">
        <v>49.7</v>
      </c>
      <c r="G26" s="146">
        <v>50.3</v>
      </c>
    </row>
    <row r="27" spans="1:7" ht="6" customHeight="1" thickBot="1">
      <c r="A27" s="34"/>
      <c r="B27" s="3"/>
      <c r="C27" s="299"/>
      <c r="D27" s="300"/>
      <c r="E27" s="133"/>
      <c r="F27" s="134"/>
      <c r="G27" s="146"/>
    </row>
    <row r="28" spans="1:7" ht="9" customHeight="1">
      <c r="A28" s="50"/>
      <c r="B28" s="145"/>
      <c r="C28" s="301"/>
      <c r="D28" s="302"/>
      <c r="E28" s="144"/>
      <c r="F28" s="143"/>
      <c r="G28" s="142"/>
    </row>
    <row r="29" spans="1:7" ht="15" customHeight="1">
      <c r="A29" s="16" t="s">
        <v>33</v>
      </c>
      <c r="B29" s="140"/>
      <c r="C29" s="288"/>
      <c r="D29" s="293"/>
      <c r="E29" s="140"/>
      <c r="F29" s="134"/>
      <c r="G29" s="11"/>
    </row>
    <row r="30" spans="1:7" ht="15" customHeight="1">
      <c r="A30" s="12" t="s">
        <v>296</v>
      </c>
      <c r="B30" s="139">
        <v>50854275</v>
      </c>
      <c r="C30" s="270">
        <v>30264680</v>
      </c>
      <c r="D30" s="270">
        <v>20589595</v>
      </c>
      <c r="E30" s="138">
        <v>100</v>
      </c>
      <c r="F30" s="137">
        <v>59.5</v>
      </c>
      <c r="G30" s="136">
        <v>40.5</v>
      </c>
    </row>
    <row r="31" spans="1:7" ht="15" customHeight="1">
      <c r="A31" s="12"/>
      <c r="B31" s="139"/>
      <c r="C31" s="205"/>
      <c r="D31" s="294"/>
      <c r="E31" s="138"/>
      <c r="F31" s="137"/>
      <c r="G31" s="136"/>
    </row>
    <row r="32" spans="1:7" ht="15" customHeight="1">
      <c r="A32" s="15" t="s">
        <v>315</v>
      </c>
      <c r="B32" s="3">
        <v>294695</v>
      </c>
      <c r="C32" s="282">
        <v>147693</v>
      </c>
      <c r="D32" s="298">
        <v>147002</v>
      </c>
      <c r="E32" s="135">
        <v>100</v>
      </c>
      <c r="F32" s="134">
        <v>50.1</v>
      </c>
      <c r="G32" s="131">
        <v>49.9</v>
      </c>
    </row>
    <row r="33" spans="1:7" ht="13.5">
      <c r="A33" s="9" t="s">
        <v>45</v>
      </c>
      <c r="B33" s="3">
        <v>16757</v>
      </c>
      <c r="C33" s="269">
        <v>14500</v>
      </c>
      <c r="D33" s="297">
        <v>2257</v>
      </c>
      <c r="E33" s="135">
        <v>100</v>
      </c>
      <c r="F33" s="134">
        <v>86.5</v>
      </c>
      <c r="G33" s="131">
        <v>13.5</v>
      </c>
    </row>
    <row r="34" spans="1:7" ht="13.5">
      <c r="A34" s="17" t="s">
        <v>227</v>
      </c>
      <c r="B34" s="3">
        <v>2952536</v>
      </c>
      <c r="C34" s="269">
        <v>2431941</v>
      </c>
      <c r="D34" s="297">
        <v>520595</v>
      </c>
      <c r="E34" s="133">
        <v>100</v>
      </c>
      <c r="F34" s="132">
        <v>82.4</v>
      </c>
      <c r="G34" s="131">
        <v>17.6</v>
      </c>
    </row>
    <row r="35" spans="1:7" ht="13.5">
      <c r="A35" s="17" t="s">
        <v>226</v>
      </c>
      <c r="B35" s="3">
        <v>8165958</v>
      </c>
      <c r="C35" s="269">
        <v>6191295</v>
      </c>
      <c r="D35" s="297">
        <v>1974663</v>
      </c>
      <c r="E35" s="133">
        <v>100.00000000000001</v>
      </c>
      <c r="F35" s="132">
        <v>75.8</v>
      </c>
      <c r="G35" s="131">
        <v>24.2</v>
      </c>
    </row>
    <row r="36" spans="1:7" ht="13.5">
      <c r="A36" s="50" t="s">
        <v>225</v>
      </c>
      <c r="B36" s="3">
        <v>184915</v>
      </c>
      <c r="C36" s="269">
        <v>172394</v>
      </c>
      <c r="D36" s="298">
        <v>12521</v>
      </c>
      <c r="E36" s="133">
        <v>100.00000000000001</v>
      </c>
      <c r="F36" s="132">
        <v>93.2</v>
      </c>
      <c r="G36" s="131">
        <v>6.8</v>
      </c>
    </row>
    <row r="37" spans="1:7" ht="13.5">
      <c r="A37" s="50" t="s">
        <v>12</v>
      </c>
      <c r="B37" s="3">
        <v>1562950</v>
      </c>
      <c r="C37" s="269">
        <v>1360053</v>
      </c>
      <c r="D37" s="298">
        <v>202897</v>
      </c>
      <c r="E37" s="133">
        <v>100</v>
      </c>
      <c r="F37" s="132">
        <v>87</v>
      </c>
      <c r="G37" s="131">
        <v>13</v>
      </c>
    </row>
    <row r="38" spans="1:7" ht="13.5">
      <c r="A38" s="50" t="s">
        <v>37</v>
      </c>
      <c r="B38" s="3">
        <v>3069363</v>
      </c>
      <c r="C38" s="269">
        <v>2205983</v>
      </c>
      <c r="D38" s="298">
        <v>863380</v>
      </c>
      <c r="E38" s="133">
        <v>100</v>
      </c>
      <c r="F38" s="132">
        <v>71.9</v>
      </c>
      <c r="G38" s="131">
        <v>28.1</v>
      </c>
    </row>
    <row r="39" spans="1:7" ht="13.5">
      <c r="A39" s="50" t="s">
        <v>38</v>
      </c>
      <c r="B39" s="3">
        <v>10473790</v>
      </c>
      <c r="C39" s="269">
        <v>5375398</v>
      </c>
      <c r="D39" s="298">
        <v>5098392</v>
      </c>
      <c r="E39" s="133">
        <v>100</v>
      </c>
      <c r="F39" s="132">
        <v>51.3</v>
      </c>
      <c r="G39" s="131">
        <v>48.7</v>
      </c>
    </row>
    <row r="40" spans="1:7" ht="13.5">
      <c r="A40" s="50" t="s">
        <v>39</v>
      </c>
      <c r="B40" s="3">
        <v>1470856</v>
      </c>
      <c r="C40" s="269">
        <v>1161247</v>
      </c>
      <c r="D40" s="298">
        <v>309609</v>
      </c>
      <c r="E40" s="133">
        <v>100</v>
      </c>
      <c r="F40" s="132">
        <v>79</v>
      </c>
      <c r="G40" s="131">
        <v>21</v>
      </c>
    </row>
    <row r="41" spans="1:7" ht="13.5">
      <c r="A41" s="50" t="s">
        <v>40</v>
      </c>
      <c r="B41" s="3">
        <v>981464</v>
      </c>
      <c r="C41" s="269">
        <v>646776</v>
      </c>
      <c r="D41" s="298">
        <v>334688</v>
      </c>
      <c r="E41" s="133">
        <v>100</v>
      </c>
      <c r="F41" s="132">
        <v>65.9</v>
      </c>
      <c r="G41" s="131">
        <v>34.1</v>
      </c>
    </row>
    <row r="42" spans="1:7" ht="13.5">
      <c r="A42" s="50" t="s">
        <v>41</v>
      </c>
      <c r="B42" s="3">
        <v>1566501</v>
      </c>
      <c r="C42" s="269">
        <v>1270483</v>
      </c>
      <c r="D42" s="298">
        <v>296018</v>
      </c>
      <c r="E42" s="133">
        <v>100</v>
      </c>
      <c r="F42" s="132">
        <v>81.1</v>
      </c>
      <c r="G42" s="131">
        <v>18.9</v>
      </c>
    </row>
    <row r="43" spans="1:7" ht="13.5">
      <c r="A43" s="50" t="s">
        <v>42</v>
      </c>
      <c r="B43" s="3">
        <v>4655165</v>
      </c>
      <c r="C43" s="269">
        <v>1026648</v>
      </c>
      <c r="D43" s="298">
        <v>3628517</v>
      </c>
      <c r="E43" s="133">
        <v>100</v>
      </c>
      <c r="F43" s="132">
        <v>22.1</v>
      </c>
      <c r="G43" s="131">
        <v>77.9</v>
      </c>
    </row>
    <row r="44" spans="1:7" ht="13.5">
      <c r="A44" s="50" t="s">
        <v>43</v>
      </c>
      <c r="B44" s="3">
        <v>1946061</v>
      </c>
      <c r="C44" s="269">
        <v>847799</v>
      </c>
      <c r="D44" s="298">
        <v>1098262</v>
      </c>
      <c r="E44" s="133">
        <v>100</v>
      </c>
      <c r="F44" s="132">
        <v>43.6</v>
      </c>
      <c r="G44" s="131">
        <v>56.4</v>
      </c>
    </row>
    <row r="45" spans="1:7" ht="13.5">
      <c r="A45" s="50" t="s">
        <v>14</v>
      </c>
      <c r="B45" s="3">
        <v>1687113</v>
      </c>
      <c r="C45" s="269">
        <v>787364</v>
      </c>
      <c r="D45" s="298">
        <v>899749</v>
      </c>
      <c r="E45" s="133">
        <v>100</v>
      </c>
      <c r="F45" s="132">
        <v>46.7</v>
      </c>
      <c r="G45" s="131">
        <v>53.3</v>
      </c>
    </row>
    <row r="46" spans="1:7" ht="13.5">
      <c r="A46" s="50" t="s">
        <v>13</v>
      </c>
      <c r="B46" s="3">
        <v>6946319</v>
      </c>
      <c r="C46" s="269">
        <v>4271257</v>
      </c>
      <c r="D46" s="298">
        <v>2675062</v>
      </c>
      <c r="E46" s="133">
        <v>100</v>
      </c>
      <c r="F46" s="132">
        <v>61.5</v>
      </c>
      <c r="G46" s="131">
        <v>38.5</v>
      </c>
    </row>
    <row r="47" spans="1:7" ht="13.5">
      <c r="A47" s="50" t="s">
        <v>15</v>
      </c>
      <c r="B47" s="3">
        <v>469384</v>
      </c>
      <c r="C47" s="269">
        <v>293751</v>
      </c>
      <c r="D47" s="298">
        <v>175633</v>
      </c>
      <c r="E47" s="133">
        <v>100</v>
      </c>
      <c r="F47" s="132">
        <v>62.6</v>
      </c>
      <c r="G47" s="131">
        <v>37.4</v>
      </c>
    </row>
    <row r="48" spans="1:7" ht="13.5">
      <c r="A48" s="50" t="s">
        <v>51</v>
      </c>
      <c r="B48" s="3">
        <v>4410448</v>
      </c>
      <c r="C48" s="269">
        <v>2060098</v>
      </c>
      <c r="D48" s="298">
        <v>2350350</v>
      </c>
      <c r="E48" s="133">
        <v>100</v>
      </c>
      <c r="F48" s="132">
        <v>46.7</v>
      </c>
      <c r="G48" s="131">
        <v>53.3</v>
      </c>
    </row>
    <row r="49" spans="1:7" ht="6" customHeight="1" thickBot="1">
      <c r="A49" s="34"/>
      <c r="B49" s="130"/>
      <c r="C49" s="272"/>
      <c r="D49" s="300"/>
      <c r="E49" s="129"/>
      <c r="F49" s="128"/>
      <c r="G49" s="127"/>
    </row>
    <row r="50" ht="13.5">
      <c r="A50" s="35" t="s">
        <v>34</v>
      </c>
    </row>
    <row r="51" ht="13.5">
      <c r="A51" s="74" t="s">
        <v>328</v>
      </c>
    </row>
    <row r="52" ht="13.5">
      <c r="A52" s="74" t="s">
        <v>224</v>
      </c>
    </row>
    <row r="53" ht="13.5">
      <c r="A53" s="35" t="s">
        <v>282</v>
      </c>
    </row>
  </sheetData>
  <sheetProtection/>
  <mergeCells count="6">
    <mergeCell ref="F2:G2"/>
    <mergeCell ref="A3:A5"/>
    <mergeCell ref="B3:D3"/>
    <mergeCell ref="E3:G3"/>
    <mergeCell ref="B4:B5"/>
    <mergeCell ref="E4:E5"/>
  </mergeCells>
  <printOptions/>
  <pageMargins left="0.984251968503937" right="0.5905511811023623" top="0.984251968503937"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p84100</dc:creator>
  <cp:keywords/>
  <dc:description/>
  <cp:lastModifiedBy>岐阜県</cp:lastModifiedBy>
  <cp:lastPrinted>2018-08-06T04:23:24Z</cp:lastPrinted>
  <dcterms:created xsi:type="dcterms:W3CDTF">2005-07-22T06:25:45Z</dcterms:created>
  <dcterms:modified xsi:type="dcterms:W3CDTF">2018-08-06T05:43:26Z</dcterms:modified>
  <cp:category/>
  <cp:version/>
  <cp:contentType/>
  <cp:contentStatus/>
</cp:coreProperties>
</file>