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73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<sst xmlns="http://schemas.openxmlformats.org/spreadsheetml/2006/main" count="61" uniqueCount="42">
  <si>
    <r>
      <t>第７３表　と畜検査による処分件数</t>
    </r>
    <r>
      <rPr>
        <sz val="11"/>
        <color theme="1"/>
        <rFont val="Calibri"/>
        <family val="3"/>
      </rPr>
      <t>　　　原因・処分方法・畜種別</t>
    </r>
  </si>
  <si>
    <t>平成２０年度</t>
  </si>
  <si>
    <t>種　　　類</t>
  </si>
  <si>
    <t>実頭数</t>
  </si>
  <si>
    <t>疾病別頭数</t>
  </si>
  <si>
    <t>総数</t>
  </si>
  <si>
    <t>細菌症</t>
  </si>
  <si>
    <t>ウィルス・　　　　　リケッチア病</t>
  </si>
  <si>
    <t>原虫病</t>
  </si>
  <si>
    <t>寄生虫病</t>
  </si>
  <si>
    <t>その他の疾病</t>
  </si>
  <si>
    <t>炭そ</t>
  </si>
  <si>
    <t>豚丹毒</t>
  </si>
  <si>
    <t>サルモネラ病</t>
  </si>
  <si>
    <t>結核病</t>
  </si>
  <si>
    <t>ブルセラ病</t>
  </si>
  <si>
    <t>破傷風</t>
  </si>
  <si>
    <t>放線菌病</t>
  </si>
  <si>
    <t>その他</t>
  </si>
  <si>
    <t>豚コレラ</t>
  </si>
  <si>
    <t>トキソプ　　　　　　　　ラズマ病</t>
  </si>
  <si>
    <t>のう虫病</t>
  </si>
  <si>
    <t>ジストマ病</t>
  </si>
  <si>
    <t>膿毒症</t>
  </si>
  <si>
    <t>敗血症</t>
  </si>
  <si>
    <t>尿毒症</t>
  </si>
  <si>
    <t>黄痘</t>
  </si>
  <si>
    <t>水腫</t>
  </si>
  <si>
    <t>腫瘍</t>
  </si>
  <si>
    <t>中毒諸症</t>
  </si>
  <si>
    <t>産物による　　　　　　　　汚染炎症　　　　　　　　　　　　　又は炎症</t>
  </si>
  <si>
    <t>変性又は萎縮</t>
  </si>
  <si>
    <t>禁止</t>
  </si>
  <si>
    <t>　牛</t>
  </si>
  <si>
    <t>全部廃棄</t>
  </si>
  <si>
    <t>一部廃棄</t>
  </si>
  <si>
    <t>と　く</t>
  </si>
  <si>
    <t>　馬</t>
  </si>
  <si>
    <t>　豚</t>
  </si>
  <si>
    <t>めん牛</t>
  </si>
  <si>
    <t>山　羊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</si>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</sst>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4" fillId="0" borderId="13" xfId="62" applyFill="1" applyBorder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vertical="distributed" textRotation="255"/>
      <protection/>
    </xf>
    <xf numFmtId="0" fontId="6" fillId="0" borderId="16" xfId="62" applyFont="1" applyFill="1" applyBorder="1" applyAlignment="1">
      <alignment horizontal="distributed" vertical="center" indent="7"/>
      <protection/>
    </xf>
    <xf numFmtId="0" fontId="6" fillId="0" borderId="17" xfId="62" applyFont="1" applyFill="1" applyBorder="1" applyAlignment="1">
      <alignment horizontal="distributed" vertical="center" indent="7"/>
      <protection/>
    </xf>
    <xf numFmtId="0" fontId="6" fillId="0" borderId="18" xfId="62" applyFont="1" applyFill="1" applyBorder="1" applyAlignment="1">
      <alignment horizontal="distributed" vertical="distributed" textRotation="255"/>
      <protection/>
    </xf>
    <xf numFmtId="0" fontId="6" fillId="0" borderId="17" xfId="62" applyFont="1" applyFill="1" applyBorder="1" applyAlignment="1">
      <alignment horizontal="distributed" vertical="center" indent="2"/>
      <protection/>
    </xf>
    <xf numFmtId="0" fontId="6" fillId="0" borderId="16" xfId="62" applyFont="1" applyFill="1" applyBorder="1" applyAlignment="1">
      <alignment horizontal="center" vertical="center" wrapText="1"/>
      <protection/>
    </xf>
    <xf numFmtId="0" fontId="6" fillId="0" borderId="19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distributed" vertical="center"/>
      <protection/>
    </xf>
    <xf numFmtId="0" fontId="6" fillId="0" borderId="19" xfId="62" applyFont="1" applyFill="1" applyBorder="1" applyAlignment="1">
      <alignment horizontal="distributed" vertical="center"/>
      <protection/>
    </xf>
    <xf numFmtId="0" fontId="6" fillId="0" borderId="16" xfId="62" applyFont="1" applyFill="1" applyBorder="1" applyAlignment="1">
      <alignment horizontal="distributed" vertical="center" indent="1"/>
      <protection/>
    </xf>
    <xf numFmtId="0" fontId="6" fillId="0" borderId="17" xfId="62" applyFont="1" applyFill="1" applyBorder="1" applyAlignment="1">
      <alignment horizontal="distributed" vertical="center" indent="1"/>
      <protection/>
    </xf>
    <xf numFmtId="0" fontId="6" fillId="0" borderId="19" xfId="62" applyFont="1" applyFill="1" applyBorder="1" applyAlignment="1">
      <alignment horizontal="distributed" vertical="center" indent="1"/>
      <protection/>
    </xf>
    <xf numFmtId="0" fontId="6" fillId="0" borderId="20" xfId="62" applyFont="1" applyFill="1" applyBorder="1" applyAlignment="1">
      <alignment horizontal="center"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distributed" textRotation="255"/>
      <protection/>
    </xf>
    <xf numFmtId="0" fontId="6" fillId="0" borderId="22" xfId="62" applyFont="1" applyFill="1" applyBorder="1" applyAlignment="1">
      <alignment horizontal="distributed" vertical="distributed" textRotation="255"/>
      <protection/>
    </xf>
    <xf numFmtId="0" fontId="6" fillId="0" borderId="23" xfId="62" applyFont="1" applyFill="1" applyBorder="1" applyAlignment="1">
      <alignment horizontal="distributed" vertical="distributed" textRotation="255"/>
      <protection/>
    </xf>
    <xf numFmtId="0" fontId="6" fillId="0" borderId="20" xfId="62" applyFont="1" applyFill="1" applyBorder="1" applyAlignment="1">
      <alignment horizontal="distributed" vertical="distributed" textRotation="255"/>
      <protection/>
    </xf>
    <xf numFmtId="0" fontId="6" fillId="0" borderId="23" xfId="62" applyFont="1" applyFill="1" applyBorder="1" applyAlignment="1">
      <alignment vertical="center" textRotation="255" shrinkToFit="1"/>
      <protection/>
    </xf>
    <xf numFmtId="0" fontId="6" fillId="0" borderId="20" xfId="62" applyFont="1" applyFill="1" applyBorder="1" applyAlignment="1">
      <alignment vertical="distributed" textRotation="255"/>
      <protection/>
    </xf>
    <xf numFmtId="0" fontId="6" fillId="0" borderId="16" xfId="62" applyFont="1" applyFill="1" applyBorder="1" applyAlignment="1">
      <alignment vertical="distributed" textRotation="255"/>
      <protection/>
    </xf>
    <xf numFmtId="0" fontId="6" fillId="0" borderId="23" xfId="62" applyFont="1" applyFill="1" applyBorder="1" applyAlignment="1">
      <alignment vertical="distributed" textRotation="255"/>
      <protection/>
    </xf>
    <xf numFmtId="0" fontId="6" fillId="0" borderId="20" xfId="62" applyFont="1" applyFill="1" applyBorder="1" applyAlignment="1">
      <alignment vertical="distributed" textRotation="255" wrapText="1"/>
      <protection/>
    </xf>
    <xf numFmtId="0" fontId="6" fillId="0" borderId="16" xfId="62" applyFont="1" applyFill="1" applyBorder="1" applyAlignment="1">
      <alignment vertical="center" textRotation="255"/>
      <protection/>
    </xf>
    <xf numFmtId="0" fontId="6" fillId="0" borderId="0" xfId="62" applyFont="1" applyFill="1">
      <alignment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41" fontId="6" fillId="0" borderId="18" xfId="62" applyNumberFormat="1" applyFont="1" applyFill="1" applyBorder="1">
      <alignment vertical="center"/>
      <protection/>
    </xf>
    <xf numFmtId="41" fontId="6" fillId="0" borderId="24" xfId="62" applyNumberFormat="1" applyFont="1" applyFill="1" applyBorder="1">
      <alignment vertical="center"/>
      <protection/>
    </xf>
    <xf numFmtId="41" fontId="6" fillId="0" borderId="15" xfId="62" applyNumberFormat="1" applyFont="1" applyFill="1" applyBorder="1">
      <alignment vertical="center"/>
      <protection/>
    </xf>
    <xf numFmtId="41" fontId="6" fillId="0" borderId="25" xfId="62" applyNumberFormat="1" applyFont="1" applyFill="1" applyBorder="1">
      <alignment vertical="center"/>
      <protection/>
    </xf>
    <xf numFmtId="41" fontId="6" fillId="0" borderId="15" xfId="62" applyNumberFormat="1" applyFont="1" applyFill="1" applyBorder="1" applyAlignment="1">
      <alignment vertical="center" shrinkToFit="1"/>
      <protection/>
    </xf>
    <xf numFmtId="0" fontId="6" fillId="0" borderId="14" xfId="62" applyFont="1" applyFill="1" applyBorder="1">
      <alignment vertical="center"/>
      <protection/>
    </xf>
    <xf numFmtId="41" fontId="6" fillId="0" borderId="25" xfId="62" applyNumberFormat="1" applyFont="1" applyFill="1" applyBorder="1" applyAlignment="1">
      <alignment vertical="center" shrinkToFit="1"/>
      <protection/>
    </xf>
    <xf numFmtId="0" fontId="6" fillId="0" borderId="10" xfId="62" applyFont="1" applyFill="1" applyBorder="1">
      <alignment vertical="center"/>
      <protection/>
    </xf>
    <xf numFmtId="0" fontId="6" fillId="0" borderId="26" xfId="62" applyFont="1" applyFill="1" applyBorder="1" applyAlignment="1">
      <alignment horizontal="distributed" vertical="center"/>
      <protection/>
    </xf>
    <xf numFmtId="41" fontId="6" fillId="0" borderId="27" xfId="62" applyNumberFormat="1" applyFont="1" applyFill="1" applyBorder="1">
      <alignment vertical="center"/>
      <protection/>
    </xf>
    <xf numFmtId="41" fontId="6" fillId="0" borderId="28" xfId="62" applyNumberFormat="1" applyFont="1" applyFill="1" applyBorder="1">
      <alignment vertical="center"/>
      <protection/>
    </xf>
    <xf numFmtId="0" fontId="5" fillId="0" borderId="0" xfId="62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7</xdr:row>
      <xdr:rowOff>19050</xdr:rowOff>
    </xdr:from>
    <xdr:to>
      <xdr:col>1</xdr:col>
      <xdr:colOff>19050</xdr:colOff>
      <xdr:row>10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52425" y="1962150"/>
          <a:ext cx="76200" cy="542925"/>
        </a:xfrm>
        <a:prstGeom prst="leftBracket">
          <a:avLst>
            <a:gd name="adj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11</xdr:row>
      <xdr:rowOff>0</xdr:rowOff>
    </xdr:from>
    <xdr:to>
      <xdr:col>1</xdr:col>
      <xdr:colOff>28575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61950" y="2628900"/>
          <a:ext cx="76200" cy="514350"/>
        </a:xfrm>
        <a:prstGeom prst="leftBracket">
          <a:avLst>
            <a:gd name="adj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15</xdr:row>
      <xdr:rowOff>0</xdr:rowOff>
    </xdr:from>
    <xdr:to>
      <xdr:col>1</xdr:col>
      <xdr:colOff>9525</xdr:colOff>
      <xdr:row>18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42900" y="3314700"/>
          <a:ext cx="76200" cy="533400"/>
        </a:xfrm>
        <a:prstGeom prst="leftBracket">
          <a:avLst>
            <a:gd name="adj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19</xdr:row>
      <xdr:rowOff>0</xdr:rowOff>
    </xdr:from>
    <xdr:to>
      <xdr:col>0</xdr:col>
      <xdr:colOff>390525</xdr:colOff>
      <xdr:row>22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61950" y="4000500"/>
          <a:ext cx="28575" cy="514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23</xdr:row>
      <xdr:rowOff>19050</xdr:rowOff>
    </xdr:from>
    <xdr:to>
      <xdr:col>1</xdr:col>
      <xdr:colOff>28575</xdr:colOff>
      <xdr:row>26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71475" y="4705350"/>
          <a:ext cx="66675" cy="495300"/>
        </a:xfrm>
        <a:prstGeom prst="leftBracket">
          <a:avLst>
            <a:gd name="adj" fmla="val -14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27</xdr:row>
      <xdr:rowOff>19050</xdr:rowOff>
    </xdr:from>
    <xdr:to>
      <xdr:col>1</xdr:col>
      <xdr:colOff>38100</xdr:colOff>
      <xdr:row>29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371475" y="5391150"/>
          <a:ext cx="76200" cy="485775"/>
        </a:xfrm>
        <a:prstGeom prst="leftBracket">
          <a:avLst>
            <a:gd name="adj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tabSelected="1" zoomScale="85" zoomScaleNormal="85" zoomScalePageLayoutView="0" workbookViewId="0" topLeftCell="A1">
      <selection activeCell="D24" sqref="D24"/>
    </sheetView>
  </sheetViews>
  <sheetFormatPr defaultColWidth="9.140625" defaultRowHeight="15"/>
  <cols>
    <col min="1" max="1" width="6.140625" style="1" customWidth="1"/>
    <col min="2" max="2" width="9.00390625" style="1" customWidth="1"/>
    <col min="3" max="29" width="5.57421875" style="1" customWidth="1"/>
    <col min="30" max="16384" width="9.00390625" style="1" customWidth="1"/>
  </cols>
  <sheetData>
    <row r="1" spans="1:29" ht="14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3" spans="1:29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" t="s">
        <v>1</v>
      </c>
      <c r="AC3" s="5"/>
    </row>
    <row r="4" spans="1:29" ht="4.5" customHeight="1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3.5">
      <c r="A5" s="9" t="s">
        <v>2</v>
      </c>
      <c r="B5" s="10"/>
      <c r="C5" s="11" t="s">
        <v>3</v>
      </c>
      <c r="D5" s="12" t="s">
        <v>4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ht="21.75" customHeight="1">
      <c r="A6" s="9"/>
      <c r="B6" s="10"/>
      <c r="C6" s="11"/>
      <c r="D6" s="14" t="s">
        <v>5</v>
      </c>
      <c r="E6" s="15" t="s">
        <v>6</v>
      </c>
      <c r="F6" s="15"/>
      <c r="G6" s="15"/>
      <c r="H6" s="15"/>
      <c r="I6" s="15"/>
      <c r="J6" s="15"/>
      <c r="K6" s="15"/>
      <c r="L6" s="15"/>
      <c r="M6" s="16" t="s">
        <v>7</v>
      </c>
      <c r="N6" s="17"/>
      <c r="O6" s="18" t="s">
        <v>8</v>
      </c>
      <c r="P6" s="19"/>
      <c r="Q6" s="20" t="s">
        <v>9</v>
      </c>
      <c r="R6" s="21"/>
      <c r="S6" s="22"/>
      <c r="T6" s="15" t="s">
        <v>10</v>
      </c>
      <c r="U6" s="15"/>
      <c r="V6" s="15"/>
      <c r="W6" s="15"/>
      <c r="X6" s="15"/>
      <c r="Y6" s="15"/>
      <c r="Z6" s="15"/>
      <c r="AA6" s="15"/>
      <c r="AB6" s="15"/>
      <c r="AC6" s="15"/>
    </row>
    <row r="7" spans="1:29" ht="69.75" customHeight="1">
      <c r="A7" s="23"/>
      <c r="B7" s="24"/>
      <c r="C7" s="25"/>
      <c r="D7" s="26"/>
      <c r="E7" s="27" t="s">
        <v>11</v>
      </c>
      <c r="F7" s="28" t="s">
        <v>12</v>
      </c>
      <c r="G7" s="29" t="s">
        <v>13</v>
      </c>
      <c r="H7" s="30" t="s">
        <v>14</v>
      </c>
      <c r="I7" s="31" t="s">
        <v>15</v>
      </c>
      <c r="J7" s="31" t="s">
        <v>16</v>
      </c>
      <c r="K7" s="32" t="s">
        <v>17</v>
      </c>
      <c r="L7" s="32" t="s">
        <v>18</v>
      </c>
      <c r="M7" s="32" t="s">
        <v>19</v>
      </c>
      <c r="N7" s="32" t="s">
        <v>18</v>
      </c>
      <c r="O7" s="33" t="s">
        <v>20</v>
      </c>
      <c r="P7" s="32" t="s">
        <v>18</v>
      </c>
      <c r="Q7" s="30" t="s">
        <v>21</v>
      </c>
      <c r="R7" s="32" t="s">
        <v>22</v>
      </c>
      <c r="S7" s="32" t="s">
        <v>18</v>
      </c>
      <c r="T7" s="30" t="s">
        <v>23</v>
      </c>
      <c r="U7" s="31" t="s">
        <v>24</v>
      </c>
      <c r="V7" s="31" t="s">
        <v>25</v>
      </c>
      <c r="W7" s="32" t="s">
        <v>26</v>
      </c>
      <c r="X7" s="32" t="s">
        <v>27</v>
      </c>
      <c r="Y7" s="30" t="s">
        <v>28</v>
      </c>
      <c r="Z7" s="32" t="s">
        <v>29</v>
      </c>
      <c r="AA7" s="33" t="s">
        <v>30</v>
      </c>
      <c r="AB7" s="34" t="s">
        <v>31</v>
      </c>
      <c r="AC7" s="31" t="s">
        <v>18</v>
      </c>
    </row>
    <row r="8" spans="1:29" ht="13.5">
      <c r="A8" s="35"/>
      <c r="B8" s="36" t="s">
        <v>32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/>
    </row>
    <row r="9" spans="1:29" ht="13.5">
      <c r="A9" s="35" t="s">
        <v>33</v>
      </c>
      <c r="B9" s="36" t="s">
        <v>34</v>
      </c>
      <c r="C9" s="39">
        <v>180</v>
      </c>
      <c r="D9" s="39">
        <f>SUM(E9:AC9)</f>
        <v>180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>
        <v>6</v>
      </c>
      <c r="U9" s="39">
        <v>63</v>
      </c>
      <c r="V9" s="39">
        <v>14</v>
      </c>
      <c r="W9" s="39">
        <v>7</v>
      </c>
      <c r="X9" s="39">
        <v>16</v>
      </c>
      <c r="Y9" s="39">
        <v>4</v>
      </c>
      <c r="Z9" s="39"/>
      <c r="AA9" s="39">
        <v>1</v>
      </c>
      <c r="AB9" s="39">
        <v>1</v>
      </c>
      <c r="AC9" s="40">
        <v>68</v>
      </c>
    </row>
    <row r="10" spans="1:29" ht="13.5">
      <c r="A10" s="35"/>
      <c r="B10" s="36" t="s">
        <v>35</v>
      </c>
      <c r="C10" s="41">
        <v>12078</v>
      </c>
      <c r="D10" s="41">
        <f>SUM(E10:AC10)</f>
        <v>21618</v>
      </c>
      <c r="E10" s="39"/>
      <c r="F10" s="39"/>
      <c r="G10" s="39"/>
      <c r="H10" s="39"/>
      <c r="I10" s="39"/>
      <c r="J10" s="39"/>
      <c r="K10" s="39">
        <v>21</v>
      </c>
      <c r="L10" s="39"/>
      <c r="M10" s="39"/>
      <c r="N10" s="39"/>
      <c r="O10" s="39"/>
      <c r="P10" s="39"/>
      <c r="Q10" s="39"/>
      <c r="R10" s="39">
        <v>115</v>
      </c>
      <c r="S10" s="39"/>
      <c r="T10" s="39"/>
      <c r="U10" s="39"/>
      <c r="V10" s="39"/>
      <c r="W10" s="39">
        <v>6</v>
      </c>
      <c r="X10" s="39">
        <v>568</v>
      </c>
      <c r="Y10" s="39">
        <v>1</v>
      </c>
      <c r="Z10" s="39"/>
      <c r="AA10" s="41">
        <v>13032</v>
      </c>
      <c r="AB10" s="39">
        <v>1137</v>
      </c>
      <c r="AC10" s="40">
        <v>6738</v>
      </c>
    </row>
    <row r="11" spans="1:29" ht="13.5">
      <c r="A11" s="35"/>
      <c r="B11" s="42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40"/>
    </row>
    <row r="12" spans="1:29" ht="13.5">
      <c r="A12" s="35"/>
      <c r="B12" s="36" t="s">
        <v>32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40"/>
    </row>
    <row r="13" spans="1:29" ht="13.5">
      <c r="A13" s="35" t="s">
        <v>36</v>
      </c>
      <c r="B13" s="36" t="s">
        <v>34</v>
      </c>
      <c r="C13" s="39">
        <v>1</v>
      </c>
      <c r="D13" s="39">
        <f>SUM(E13:AC13)</f>
        <v>1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>
        <v>1</v>
      </c>
      <c r="Y13" s="39"/>
      <c r="Z13" s="39"/>
      <c r="AA13" s="39"/>
      <c r="AB13" s="39"/>
      <c r="AC13" s="40"/>
    </row>
    <row r="14" spans="1:29" ht="13.5">
      <c r="A14" s="35"/>
      <c r="B14" s="36" t="s">
        <v>35</v>
      </c>
      <c r="C14" s="39">
        <v>14</v>
      </c>
      <c r="D14" s="39">
        <f>SUM(E14:AC14)</f>
        <v>21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>
        <v>1</v>
      </c>
      <c r="Y14" s="39"/>
      <c r="Z14" s="39"/>
      <c r="AA14" s="39">
        <v>14</v>
      </c>
      <c r="AB14" s="39"/>
      <c r="AC14" s="40">
        <v>6</v>
      </c>
    </row>
    <row r="15" spans="1:29" ht="13.5">
      <c r="A15" s="35"/>
      <c r="B15" s="42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40"/>
    </row>
    <row r="16" spans="1:29" ht="13.5">
      <c r="A16" s="35"/>
      <c r="B16" s="36" t="s">
        <v>32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/>
    </row>
    <row r="17" spans="1:29" ht="13.5">
      <c r="A17" s="35" t="s">
        <v>37</v>
      </c>
      <c r="B17" s="36" t="s">
        <v>34</v>
      </c>
      <c r="C17" s="39">
        <v>1</v>
      </c>
      <c r="D17" s="39">
        <f>SUM(E17:AC17)</f>
        <v>1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>
        <v>1</v>
      </c>
      <c r="Y17" s="39"/>
      <c r="Z17" s="39"/>
      <c r="AA17" s="39"/>
      <c r="AB17" s="39"/>
      <c r="AC17" s="40"/>
    </row>
    <row r="18" spans="1:29" ht="13.5">
      <c r="A18" s="35"/>
      <c r="B18" s="36" t="s">
        <v>35</v>
      </c>
      <c r="C18" s="39">
        <v>13</v>
      </c>
      <c r="D18" s="39">
        <f>SUM(E18:AC18)</f>
        <v>15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>
        <v>4</v>
      </c>
      <c r="AB18" s="39"/>
      <c r="AC18" s="40">
        <v>11</v>
      </c>
    </row>
    <row r="19" spans="1:29" ht="13.5">
      <c r="A19" s="35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0"/>
    </row>
    <row r="20" spans="1:29" ht="13.5">
      <c r="A20" s="35"/>
      <c r="B20" s="36" t="s">
        <v>32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40"/>
    </row>
    <row r="21" spans="1:29" ht="13.5">
      <c r="A21" s="35" t="s">
        <v>38</v>
      </c>
      <c r="B21" s="36" t="s">
        <v>34</v>
      </c>
      <c r="C21" s="39">
        <v>169</v>
      </c>
      <c r="D21" s="39">
        <f>SUM(E21:AC21)</f>
        <v>169</v>
      </c>
      <c r="E21" s="39"/>
      <c r="F21" s="39">
        <v>9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>
        <v>104</v>
      </c>
      <c r="U21" s="39">
        <v>47</v>
      </c>
      <c r="V21" s="39">
        <v>2</v>
      </c>
      <c r="W21" s="39">
        <v>2</v>
      </c>
      <c r="X21" s="39"/>
      <c r="Y21" s="39">
        <v>2</v>
      </c>
      <c r="Z21" s="39"/>
      <c r="AA21" s="39">
        <v>1</v>
      </c>
      <c r="AB21" s="39">
        <v>1</v>
      </c>
      <c r="AC21" s="40">
        <v>1</v>
      </c>
    </row>
    <row r="22" spans="1:29" ht="13.5">
      <c r="A22" s="35"/>
      <c r="B22" s="36" t="s">
        <v>35</v>
      </c>
      <c r="C22" s="41">
        <v>71145</v>
      </c>
      <c r="D22" s="41">
        <f>SUM(E22:AC22)</f>
        <v>115369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>
        <v>9298</v>
      </c>
      <c r="T22" s="39"/>
      <c r="U22" s="39"/>
      <c r="V22" s="39"/>
      <c r="W22" s="39">
        <v>12</v>
      </c>
      <c r="X22" s="39">
        <v>829</v>
      </c>
      <c r="Y22" s="39">
        <v>3</v>
      </c>
      <c r="Z22" s="39"/>
      <c r="AA22" s="41">
        <v>88594</v>
      </c>
      <c r="AB22" s="39">
        <v>2298</v>
      </c>
      <c r="AC22" s="43">
        <v>14335</v>
      </c>
    </row>
    <row r="23" spans="1:29" ht="13.5">
      <c r="A23" s="35"/>
      <c r="B23" s="4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40"/>
    </row>
    <row r="24" spans="1:29" ht="13.5">
      <c r="A24" s="35"/>
      <c r="B24" s="36" t="s">
        <v>32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40"/>
    </row>
    <row r="25" spans="1:29" ht="13.5">
      <c r="A25" s="35" t="s">
        <v>39</v>
      </c>
      <c r="B25" s="36" t="s">
        <v>34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40"/>
    </row>
    <row r="26" spans="1:29" ht="13.5">
      <c r="A26" s="35"/>
      <c r="B26" s="36" t="s">
        <v>35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40"/>
    </row>
    <row r="27" spans="1:29" ht="13.5">
      <c r="A27" s="35"/>
      <c r="B27" s="42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40"/>
    </row>
    <row r="28" spans="1:29" ht="13.5">
      <c r="A28" s="35"/>
      <c r="B28" s="36" t="s">
        <v>32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40"/>
    </row>
    <row r="29" spans="1:29" ht="13.5">
      <c r="A29" s="35" t="s">
        <v>40</v>
      </c>
      <c r="B29" s="36" t="s">
        <v>34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/>
    </row>
    <row r="30" spans="1:29" ht="14.25" thickBot="1">
      <c r="A30" s="44"/>
      <c r="B30" s="45" t="s">
        <v>35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7"/>
    </row>
    <row r="31" ht="13.5">
      <c r="A31" s="48" t="s">
        <v>41</v>
      </c>
    </row>
  </sheetData>
  <sheetProtection/>
  <mergeCells count="11">
    <mergeCell ref="T6:AC6"/>
    <mergeCell ref="A1:AC1"/>
    <mergeCell ref="AB3:AC3"/>
    <mergeCell ref="A5:B7"/>
    <mergeCell ref="C5:C7"/>
    <mergeCell ref="D5:AC5"/>
    <mergeCell ref="D6:D7"/>
    <mergeCell ref="E6:L6"/>
    <mergeCell ref="M6:N6"/>
    <mergeCell ref="O6:P6"/>
    <mergeCell ref="Q6:S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2009-07-15T05:23:56Z</dcterms:created>
  <dcterms:modified xsi:type="dcterms:W3CDTF">2010-04-11T13:34:31Z</dcterms:modified>
  <cp:category/>
  <cp:version/>
  <cp:contentType/>
  <cp:contentStatus/>
</cp:coreProperties>
</file>