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88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<sst xmlns="http://schemas.openxmlformats.org/spreadsheetml/2006/main" count="26" uniqueCount="25">
  <si>
    <r>
      <t>第８８表　献　血　者　状　況</t>
    </r>
    <r>
      <rPr>
        <sz val="11"/>
        <color theme="1"/>
        <rFont val="Calibri"/>
        <family val="3"/>
      </rPr>
      <t>　　　月　別</t>
    </r>
  </si>
  <si>
    <t>平成１９年度</t>
  </si>
  <si>
    <t>月別</t>
  </si>
  <si>
    <t>受付者数</t>
  </si>
  <si>
    <t>献血者数</t>
  </si>
  <si>
    <t>不適格者数</t>
  </si>
  <si>
    <t>総数</t>
  </si>
  <si>
    <t>新規</t>
  </si>
  <si>
    <t>再来</t>
  </si>
  <si>
    <t>低比重</t>
  </si>
  <si>
    <t>その他</t>
  </si>
  <si>
    <t>総　数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</si>
  <si>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</si>
  <si>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</si>
  <si>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</si>
  <si>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</si>
  <si>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</si>
  <si>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</si>
  <si>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</si>
  <si>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</si>
  <si>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</si>
  <si>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月</t>
  </si>
  <si>
    <t>2　月</t>
  </si>
  <si>
    <t>3　月</t>
  </si>
  <si>
    <t>資料：薬務水道課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</si>
</sst>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distributed" vertical="center" indent="2"/>
    </xf>
    <xf numFmtId="0" fontId="22" fillId="0" borderId="17" xfId="0" applyFont="1" applyFill="1" applyBorder="1" applyAlignment="1">
      <alignment horizontal="distributed" vertical="center" indent="2"/>
    </xf>
    <xf numFmtId="0" fontId="22" fillId="0" borderId="18" xfId="0" applyFont="1" applyFill="1" applyBorder="1" applyAlignment="1">
      <alignment horizontal="distributed" vertical="center" inden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distributed" vertical="center" indent="1"/>
    </xf>
    <xf numFmtId="0" fontId="22" fillId="0" borderId="18" xfId="0" applyFont="1" applyFill="1" applyBorder="1" applyAlignment="1">
      <alignment horizontal="distributed" vertical="center" indent="1"/>
    </xf>
    <xf numFmtId="0" fontId="22" fillId="0" borderId="21" xfId="0" applyFont="1" applyFill="1" applyBorder="1" applyAlignment="1">
      <alignment horizontal="distributed" vertical="center" indent="1"/>
    </xf>
    <xf numFmtId="0" fontId="23" fillId="0" borderId="14" xfId="0" applyFont="1" applyFill="1" applyBorder="1" applyAlignment="1">
      <alignment horizontal="center" vertical="center"/>
    </xf>
    <xf numFmtId="41" fontId="23" fillId="0" borderId="15" xfId="0" applyNumberFormat="1" applyFont="1" applyFill="1" applyBorder="1" applyAlignment="1">
      <alignment vertical="center"/>
    </xf>
    <xf numFmtId="41" fontId="23" fillId="0" borderId="22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62" applyFont="1">
      <alignment vertical="center"/>
      <protection/>
    </xf>
    <xf numFmtId="0" fontId="22" fillId="0" borderId="14" xfId="0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vertical="center"/>
    </xf>
    <xf numFmtId="41" fontId="22" fillId="0" borderId="14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41" fontId="22" fillId="0" borderId="24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8" width="10.57421875" style="3" customWidth="1"/>
    <col min="9" max="16384" width="9.00390625" style="3" customWidth="1"/>
  </cols>
  <sheetData>
    <row r="1" spans="1:22" ht="14.25">
      <c r="A1" s="1" t="s">
        <v>0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4.25" thickBot="1">
      <c r="A3" s="4"/>
      <c r="B3" s="4"/>
      <c r="C3" s="4"/>
      <c r="D3" s="4"/>
      <c r="E3" s="4"/>
      <c r="F3" s="4"/>
      <c r="G3" s="4"/>
      <c r="H3" s="5" t="s">
        <v>1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4.5" customHeight="1">
      <c r="A4" s="6"/>
      <c r="B4" s="7"/>
      <c r="C4" s="8"/>
      <c r="D4" s="8"/>
      <c r="E4" s="6"/>
      <c r="F4" s="8"/>
      <c r="G4" s="8"/>
      <c r="H4" s="8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3.5" customHeight="1">
      <c r="A5" s="9" t="s">
        <v>2</v>
      </c>
      <c r="B5" s="10" t="s">
        <v>3</v>
      </c>
      <c r="C5" s="11" t="s">
        <v>4</v>
      </c>
      <c r="D5" s="11"/>
      <c r="E5" s="12"/>
      <c r="F5" s="11" t="s">
        <v>5</v>
      </c>
      <c r="G5" s="11"/>
      <c r="H5" s="11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3.5">
      <c r="A6" s="13"/>
      <c r="B6" s="14"/>
      <c r="C6" s="15" t="s">
        <v>6</v>
      </c>
      <c r="D6" s="15" t="s">
        <v>7</v>
      </c>
      <c r="E6" s="16" t="s">
        <v>8</v>
      </c>
      <c r="F6" s="15" t="s">
        <v>6</v>
      </c>
      <c r="G6" s="15" t="s">
        <v>9</v>
      </c>
      <c r="H6" s="17" t="s">
        <v>10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23" customFormat="1" ht="18" customHeight="1">
      <c r="A7" s="18" t="s">
        <v>11</v>
      </c>
      <c r="B7" s="19">
        <f aca="true" t="shared" si="0" ref="B7:H7">SUM(B9:B20)</f>
        <v>90432</v>
      </c>
      <c r="C7" s="19">
        <f t="shared" si="0"/>
        <v>74450</v>
      </c>
      <c r="D7" s="19">
        <f t="shared" si="0"/>
        <v>6242</v>
      </c>
      <c r="E7" s="19">
        <f t="shared" si="0"/>
        <v>68208</v>
      </c>
      <c r="F7" s="19">
        <f t="shared" si="0"/>
        <v>15982</v>
      </c>
      <c r="G7" s="19">
        <f t="shared" si="0"/>
        <v>7724</v>
      </c>
      <c r="H7" s="20">
        <f t="shared" si="0"/>
        <v>8258</v>
      </c>
      <c r="I7" s="2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18" customHeight="1">
      <c r="A8" s="24"/>
      <c r="B8" s="25"/>
      <c r="C8" s="25"/>
      <c r="D8" s="25"/>
      <c r="E8" s="26"/>
      <c r="F8" s="25"/>
      <c r="G8" s="25"/>
      <c r="H8" s="27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8" customHeight="1">
      <c r="A9" s="24" t="s">
        <v>12</v>
      </c>
      <c r="B9" s="25">
        <f aca="true" t="shared" si="1" ref="B9:B20">SUM(C9,F9)</f>
        <v>7000</v>
      </c>
      <c r="C9" s="25">
        <f aca="true" t="shared" si="2" ref="C9:C20">SUM(D9:E9)</f>
        <v>5843</v>
      </c>
      <c r="D9" s="25">
        <v>566</v>
      </c>
      <c r="E9" s="26">
        <v>5277</v>
      </c>
      <c r="F9" s="25">
        <f aca="true" t="shared" si="3" ref="F9:F20">SUM(G9:H9)</f>
        <v>1157</v>
      </c>
      <c r="G9" s="25">
        <v>500</v>
      </c>
      <c r="H9" s="27">
        <v>657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8" customHeight="1">
      <c r="A10" s="24" t="s">
        <v>13</v>
      </c>
      <c r="B10" s="25">
        <f t="shared" si="1"/>
        <v>7724</v>
      </c>
      <c r="C10" s="25">
        <f t="shared" si="2"/>
        <v>6454</v>
      </c>
      <c r="D10" s="25">
        <v>689</v>
      </c>
      <c r="E10" s="26">
        <v>5765</v>
      </c>
      <c r="F10" s="25">
        <f t="shared" si="3"/>
        <v>1270</v>
      </c>
      <c r="G10" s="25">
        <v>584</v>
      </c>
      <c r="H10" s="27">
        <v>686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8" customHeight="1">
      <c r="A11" s="24" t="s">
        <v>14</v>
      </c>
      <c r="B11" s="25">
        <f t="shared" si="1"/>
        <v>7832</v>
      </c>
      <c r="C11" s="25">
        <f t="shared" si="2"/>
        <v>6341</v>
      </c>
      <c r="D11" s="25">
        <v>551</v>
      </c>
      <c r="E11" s="26">
        <v>5790</v>
      </c>
      <c r="F11" s="25">
        <f t="shared" si="3"/>
        <v>1491</v>
      </c>
      <c r="G11" s="25">
        <v>707</v>
      </c>
      <c r="H11" s="27">
        <v>784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8" customHeight="1">
      <c r="A12" s="24" t="s">
        <v>15</v>
      </c>
      <c r="B12" s="25">
        <f t="shared" si="1"/>
        <v>7628</v>
      </c>
      <c r="C12" s="25">
        <f t="shared" si="2"/>
        <v>6237</v>
      </c>
      <c r="D12" s="25">
        <v>555</v>
      </c>
      <c r="E12" s="26">
        <v>5682</v>
      </c>
      <c r="F12" s="25">
        <f t="shared" si="3"/>
        <v>1391</v>
      </c>
      <c r="G12" s="25">
        <v>701</v>
      </c>
      <c r="H12" s="27">
        <v>690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8" customHeight="1">
      <c r="A13" s="24" t="s">
        <v>16</v>
      </c>
      <c r="B13" s="25">
        <f t="shared" si="1"/>
        <v>8068</v>
      </c>
      <c r="C13" s="25">
        <f t="shared" si="2"/>
        <v>6578</v>
      </c>
      <c r="D13" s="25">
        <v>498</v>
      </c>
      <c r="E13" s="26">
        <v>6080</v>
      </c>
      <c r="F13" s="25">
        <f t="shared" si="3"/>
        <v>1490</v>
      </c>
      <c r="G13" s="25">
        <v>767</v>
      </c>
      <c r="H13" s="27">
        <v>723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8" customHeight="1">
      <c r="A14" s="24" t="s">
        <v>17</v>
      </c>
      <c r="B14" s="25">
        <f t="shared" si="1"/>
        <v>7576</v>
      </c>
      <c r="C14" s="25">
        <f t="shared" si="2"/>
        <v>6154</v>
      </c>
      <c r="D14" s="25">
        <v>433</v>
      </c>
      <c r="E14" s="26">
        <v>5721</v>
      </c>
      <c r="F14" s="25">
        <f t="shared" si="3"/>
        <v>1422</v>
      </c>
      <c r="G14" s="25">
        <v>676</v>
      </c>
      <c r="H14" s="27">
        <v>746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8" customHeight="1">
      <c r="A15" s="24" t="s">
        <v>18</v>
      </c>
      <c r="B15" s="25">
        <f t="shared" si="1"/>
        <v>7303</v>
      </c>
      <c r="C15" s="25">
        <f t="shared" si="2"/>
        <v>5985</v>
      </c>
      <c r="D15" s="25">
        <v>566</v>
      </c>
      <c r="E15" s="26">
        <v>5419</v>
      </c>
      <c r="F15" s="25">
        <f t="shared" si="3"/>
        <v>1318</v>
      </c>
      <c r="G15" s="25">
        <v>620</v>
      </c>
      <c r="H15" s="27">
        <v>698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8" customHeight="1">
      <c r="A16" s="24" t="s">
        <v>19</v>
      </c>
      <c r="B16" s="25">
        <f t="shared" si="1"/>
        <v>7117</v>
      </c>
      <c r="C16" s="25">
        <f t="shared" si="2"/>
        <v>5767</v>
      </c>
      <c r="D16" s="25">
        <v>446</v>
      </c>
      <c r="E16" s="26">
        <v>5321</v>
      </c>
      <c r="F16" s="25">
        <f t="shared" si="3"/>
        <v>1350</v>
      </c>
      <c r="G16" s="25">
        <v>634</v>
      </c>
      <c r="H16" s="27">
        <v>716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8" customHeight="1">
      <c r="A17" s="24" t="s">
        <v>20</v>
      </c>
      <c r="B17" s="25">
        <f t="shared" si="1"/>
        <v>7960</v>
      </c>
      <c r="C17" s="25">
        <f t="shared" si="2"/>
        <v>6553</v>
      </c>
      <c r="D17" s="25">
        <v>605</v>
      </c>
      <c r="E17" s="26">
        <v>5948</v>
      </c>
      <c r="F17" s="25">
        <f t="shared" si="3"/>
        <v>1407</v>
      </c>
      <c r="G17" s="25">
        <v>723</v>
      </c>
      <c r="H17" s="27">
        <v>684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8" customHeight="1">
      <c r="A18" s="24" t="s">
        <v>21</v>
      </c>
      <c r="B18" s="25">
        <f t="shared" si="1"/>
        <v>7282</v>
      </c>
      <c r="C18" s="25">
        <f t="shared" si="2"/>
        <v>6019</v>
      </c>
      <c r="D18" s="25">
        <v>410</v>
      </c>
      <c r="E18" s="26">
        <v>5609</v>
      </c>
      <c r="F18" s="25">
        <f t="shared" si="3"/>
        <v>1263</v>
      </c>
      <c r="G18" s="25">
        <v>597</v>
      </c>
      <c r="H18" s="27">
        <v>666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8" customHeight="1">
      <c r="A19" s="24" t="s">
        <v>22</v>
      </c>
      <c r="B19" s="25">
        <f t="shared" si="1"/>
        <v>7180</v>
      </c>
      <c r="C19" s="25">
        <f t="shared" si="2"/>
        <v>6073</v>
      </c>
      <c r="D19" s="25">
        <v>456</v>
      </c>
      <c r="E19" s="26">
        <v>5617</v>
      </c>
      <c r="F19" s="25">
        <f t="shared" si="3"/>
        <v>1107</v>
      </c>
      <c r="G19" s="25">
        <v>493</v>
      </c>
      <c r="H19" s="27">
        <v>614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8" customHeight="1" thickBot="1">
      <c r="A20" s="28" t="s">
        <v>23</v>
      </c>
      <c r="B20" s="29">
        <f t="shared" si="1"/>
        <v>7762</v>
      </c>
      <c r="C20" s="29">
        <f t="shared" si="2"/>
        <v>6446</v>
      </c>
      <c r="D20" s="29">
        <v>467</v>
      </c>
      <c r="E20" s="30">
        <v>5979</v>
      </c>
      <c r="F20" s="29">
        <f t="shared" si="3"/>
        <v>1316</v>
      </c>
      <c r="G20" s="29">
        <v>722</v>
      </c>
      <c r="H20" s="31">
        <v>594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3.5">
      <c r="A21" s="32" t="s">
        <v>24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17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</sheetData>
  <sheetProtection/>
  <mergeCells count="5">
    <mergeCell ref="A1:H1"/>
    <mergeCell ref="A5:A6"/>
    <mergeCell ref="B5:B6"/>
    <mergeCell ref="C5:E5"/>
    <mergeCell ref="F5:H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2009-07-15T05:37:24Z</dcterms:created>
  <dcterms:modified xsi:type="dcterms:W3CDTF">2009-07-15T05:37:51Z</dcterms:modified>
  <cp:category/>
  <cp:version/>
  <cp:contentType/>
  <cp:contentStatus/>
</cp:coreProperties>
</file>