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65266" windowWidth="14895" windowHeight="9405" activeTab="0"/>
  </bookViews>
  <sheets>
    <sheet name="Sheet2" sheetId="1" r:id="rId1"/>
  </sheets>
  <definedNames>
    <definedName name="_xlnm.Print_Area" localSheetId="0">'Sheet2'!$A$1:$L$56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<sst xmlns="http://schemas.openxmlformats.org/spreadsheetml/2006/main" count="80" uniqueCount="64">
  <si>
    <t>監視指</t>
  </si>
  <si>
    <t>施設数</t>
  </si>
  <si>
    <t>導　延</t>
  </si>
  <si>
    <t>営業</t>
  </si>
  <si>
    <t>物品</t>
  </si>
  <si>
    <t>そ</t>
  </si>
  <si>
    <t>禁</t>
  </si>
  <si>
    <t>廃棄</t>
  </si>
  <si>
    <t>の</t>
  </si>
  <si>
    <t xml:space="preserve"> A</t>
  </si>
  <si>
    <t xml:space="preserve">   B</t>
  </si>
  <si>
    <t>管内</t>
  </si>
  <si>
    <t xml:space="preserve"> 県 *</t>
  </si>
  <si>
    <t>停止</t>
  </si>
  <si>
    <t>命令</t>
  </si>
  <si>
    <t>他</t>
  </si>
  <si>
    <t>学        校</t>
  </si>
  <si>
    <t>-</t>
  </si>
  <si>
    <t>病院・診療所</t>
  </si>
  <si>
    <t>事   業   所</t>
  </si>
  <si>
    <t>そ   の   他</t>
  </si>
  <si>
    <t>乳  さ  く  取  業</t>
  </si>
  <si>
    <t xml:space="preserve">食  品  製  造  業 </t>
  </si>
  <si>
    <t>野 菜・果 物 販 売 業</t>
  </si>
  <si>
    <t>そ う ざ い 販 売 業</t>
  </si>
  <si>
    <t>菓 子(パンを含む)販 売 業</t>
  </si>
  <si>
    <t>食 品 販 売 業(上記以外)</t>
  </si>
  <si>
    <t>添加物の製造業(法の許可を</t>
  </si>
  <si>
    <t>添 加 物 の 販 売 業</t>
  </si>
  <si>
    <t>氷  雪  採  取  業</t>
  </si>
  <si>
    <t>器具・容器包装・おもちゃ</t>
  </si>
  <si>
    <t>＊監視状況の県欄は岐阜市を除いたもの</t>
  </si>
  <si>
    <t xml:space="preserve"> 監視状況</t>
  </si>
  <si>
    <t>移 動</t>
  </si>
  <si>
    <t>導  延</t>
  </si>
  <si>
    <t xml:space="preserve"> 監視回数</t>
  </si>
  <si>
    <t>改善</t>
  </si>
  <si>
    <t>店 舗</t>
  </si>
  <si>
    <t xml:space="preserve">   A</t>
  </si>
  <si>
    <t>B</t>
  </si>
  <si>
    <t>県 *</t>
  </si>
  <si>
    <t>つ　け  も  の  製  造  業</t>
  </si>
  <si>
    <t>こんにゃく又はところてん製造業</t>
  </si>
  <si>
    <t>弁当又はそうざい販売業</t>
  </si>
  <si>
    <t>（３) 岐阜県食品衛生条例関係施設（Ｔ１２－３）</t>
  </si>
  <si>
    <t>要する施設を除く)</t>
  </si>
  <si>
    <t>の製造又は販売業</t>
  </si>
  <si>
    <t xml:space="preserve"> 行　政　処　分</t>
  </si>
  <si>
    <t xml:space="preserve"> 監視状況</t>
  </si>
  <si>
    <t xml:space="preserve"> 監視回数</t>
  </si>
  <si>
    <t xml:space="preserve"> 業     種</t>
  </si>
  <si>
    <t>業    種</t>
  </si>
  <si>
    <t>行政処分</t>
  </si>
  <si>
    <t>（２）許可を要しない施設（Ｔ１２－２）</t>
  </si>
  <si>
    <t xml:space="preserve">  　(回)B/A</t>
  </si>
  <si>
    <t xml:space="preserve">  　(回)B/A</t>
  </si>
  <si>
    <t>給　　　食</t>
  </si>
  <si>
    <t>施　　　設</t>
  </si>
  <si>
    <t>計</t>
  </si>
  <si>
    <t>中津川市</t>
  </si>
  <si>
    <t>恵那市</t>
  </si>
  <si>
    <t>(平成28年度）</t>
  </si>
  <si>
    <t>（平成28年度）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</si>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</sst>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"/>
    <numFmt numFmtId="181" formatCode="&quot;¥&quot;#,##0_);[Red]\(&quot;¥&quot;#,##0\)"/>
    <numFmt numFmtId="182" formatCode="#,##0_);[Red]\(#,##0\)"/>
    <numFmt numFmtId="183" formatCode="#,##0.0;\-#,##0.0;\-#.0"/>
    <numFmt numFmtId="184" formatCode="#,##0.00;\-#,##0.00;\-#.00"/>
    <numFmt numFmtId="185" formatCode="#,##0_ ;[Red]\-#,##0\ "/>
    <numFmt numFmtId="186" formatCode="&quot;$&quot;#,##0.00_);[Red]&quot;¥&quot;&quot;¥&quot;\(&quot;$&quot;#,##0.00&quot;¥&quot;&quot;¥&quot;\)"/>
    <numFmt numFmtId="187" formatCode="0.00_)"/>
    <numFmt numFmtId="188" formatCode="#,##0.0_ ;[Red]\-#,##0.0\ "/>
    <numFmt numFmtId="189" formatCode="0.0_);[Red]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_ "/>
  </numFmts>
  <fonts count="53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7"/>
      <name val="明朝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Helv"/>
      <family val="2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0"/>
      <name val="MS Sans Serif"/>
      <family val="2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8"/>
        <bgColor indexed="3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6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6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6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6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6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7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7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7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7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3" borderId="0" applyNumberFormat="0" applyBorder="0" applyAlignment="0" applyProtection="0"/>
    <xf numFmtId="4" fontId="25" fillId="34" borderId="0" applyNumberFormat="0" applyBorder="0" applyAlignment="0" applyProtection="0"/>
    <xf numFmtId="186" fontId="1" fillId="0" borderId="0" applyFill="0" applyBorder="0" applyAlignment="0">
      <protection/>
    </xf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27" fillId="35" borderId="0" applyNumberFormat="0" applyBorder="0" applyAlignment="0" applyProtection="0"/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10" fontId="27" fillId="36" borderId="3" applyNumberFormat="0" applyBorder="0" applyAlignment="0" applyProtection="0"/>
    <xf numFmtId="187" fontId="29" fillId="0" borderId="0">
      <alignment/>
      <protection/>
    </xf>
    <xf numFmtId="0" fontId="26" fillId="0" borderId="0">
      <alignment/>
      <protection/>
    </xf>
    <xf numFmtId="10" fontId="26" fillId="0" borderId="0" applyFont="0" applyFill="0" applyBorder="0" applyAlignment="0" applyProtection="0"/>
    <xf numFmtId="0" fontId="37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37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37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37" fillId="43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7" fillId="44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7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30" fillId="0" borderId="0">
      <alignment/>
      <protection/>
    </xf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47" borderId="4" applyNumberFormat="0" applyAlignment="0" applyProtection="0"/>
    <xf numFmtId="0" fontId="11" fillId="48" borderId="5" applyNumberFormat="0" applyAlignment="0" applyProtection="0"/>
    <xf numFmtId="0" fontId="11" fillId="48" borderId="5" applyNumberFormat="0" applyAlignment="0" applyProtection="0"/>
    <xf numFmtId="0" fontId="11" fillId="48" borderId="5" applyNumberFormat="0" applyAlignment="0" applyProtection="0"/>
    <xf numFmtId="0" fontId="40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1" borderId="6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8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32" fillId="36" borderId="7" applyNumberFormat="0" applyFont="0" applyAlignment="0" applyProtection="0"/>
    <xf numFmtId="0" fontId="41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42" fillId="5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43" fillId="53" borderId="10" applyNumberFormat="0" applyAlignment="0" applyProtection="0"/>
    <xf numFmtId="0" fontId="15" fillId="35" borderId="11" applyNumberFormat="0" applyAlignment="0" applyProtection="0"/>
    <xf numFmtId="0" fontId="15" fillId="35" borderId="11" applyNumberFormat="0" applyAlignment="0" applyProtection="0"/>
    <xf numFmtId="0" fontId="15" fillId="35" borderId="11" applyNumberFormat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5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46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7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4" fillId="5" borderId="0" applyNumberFormat="0" applyBorder="0" applyAlignment="0" applyProtection="0"/>
    <xf numFmtId="0" fontId="48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49" fillId="53" borderId="20" applyNumberFormat="0" applyAlignment="0" applyProtection="0"/>
    <xf numFmtId="0" fontId="21" fillId="35" borderId="21" applyNumberFormat="0" applyAlignment="0" applyProtection="0"/>
    <xf numFmtId="0" fontId="21" fillId="35" borderId="21" applyNumberFormat="0" applyAlignment="0" applyProtection="0"/>
    <xf numFmtId="0" fontId="21" fillId="35" borderId="21" applyNumberFormat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" fillId="36" borderId="7" applyNumberFormat="0" applyFont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54" borderId="10" applyNumberFormat="0" applyAlignment="0" applyProtection="0"/>
    <xf numFmtId="0" fontId="23" fillId="13" borderId="11" applyNumberFormat="0" applyAlignment="0" applyProtection="0"/>
    <xf numFmtId="0" fontId="23" fillId="13" borderId="11" applyNumberFormat="0" applyAlignment="0" applyProtection="0"/>
    <xf numFmtId="0" fontId="23" fillId="13" borderId="11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35" fillId="0" borderId="0">
      <alignment vertical="center"/>
      <protection/>
    </xf>
    <xf numFmtId="0" fontId="52" fillId="5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4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5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0">
      <alignment/>
      <protection/>
    </xf>
    <xf numFmtId="0" fontId="11" fillId="48" borderId="5" applyNumberFormat="0" applyAlignment="0" applyProtection="0"/>
    <xf numFmtId="0" fontId="20" fillId="0" borderId="19" applyNumberFormat="0" applyFill="0" applyAlignment="0" applyProtection="0"/>
    <xf numFmtId="0" fontId="15" fillId="35" borderId="11" applyNumberFormat="0" applyAlignment="0" applyProtection="0"/>
    <xf numFmtId="0" fontId="21" fillId="35" borderId="21" applyNumberFormat="0" applyAlignment="0" applyProtection="0"/>
    <xf numFmtId="0" fontId="23" fillId="13" borderId="11" applyNumberFormat="0" applyAlignment="0" applyProtection="0"/>
    <xf numFmtId="0" fontId="12" fillId="50" borderId="0" applyNumberFormat="0" applyBorder="0" applyAlignment="0" applyProtection="0"/>
    <xf numFmtId="0" fontId="13" fillId="0" borderId="9" applyNumberFormat="0" applyFill="0" applyAlignment="0" applyProtection="0"/>
  </cellStyleXfs>
  <cellXfs count="84">
    <xf numFmtId="3" fontId="0" fillId="0" borderId="0" xfId="0" applyNumberFormat="1" applyAlignment="1">
      <alignment/>
    </xf>
    <xf numFmtId="179" fontId="3" fillId="0" borderId="22" xfId="0" applyNumberFormat="1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 applyProtection="1">
      <alignment horizontal="right" vertical="center"/>
      <protection locked="0"/>
    </xf>
    <xf numFmtId="179" fontId="3" fillId="0" borderId="22" xfId="0" applyNumberFormat="1" applyFont="1" applyFill="1" applyBorder="1" applyAlignment="1" applyProtection="1">
      <alignment horizontal="right" vertical="center"/>
      <protection locked="0"/>
    </xf>
    <xf numFmtId="179" fontId="3" fillId="0" borderId="24" xfId="0" applyNumberFormat="1" applyFont="1" applyFill="1" applyBorder="1" applyAlignment="1" applyProtection="1">
      <alignment horizontal="right" vertical="center"/>
      <protection locked="0"/>
    </xf>
    <xf numFmtId="179" fontId="3" fillId="0" borderId="25" xfId="0" applyNumberFormat="1" applyFont="1" applyFill="1" applyBorder="1" applyAlignment="1">
      <alignment horizontal="right" vertical="center"/>
    </xf>
    <xf numFmtId="179" fontId="3" fillId="0" borderId="26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 applyProtection="1">
      <alignment vertical="center"/>
      <protection locked="0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179" fontId="3" fillId="0" borderId="27" xfId="0" applyNumberFormat="1" applyFont="1" applyFill="1" applyBorder="1" applyAlignment="1">
      <alignment vertical="center"/>
    </xf>
    <xf numFmtId="179" fontId="3" fillId="0" borderId="27" xfId="0" applyNumberFormat="1" applyFont="1" applyFill="1" applyBorder="1" applyAlignment="1">
      <alignment horizontal="center" vertical="center"/>
    </xf>
    <xf numFmtId="179" fontId="3" fillId="0" borderId="28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Alignment="1">
      <alignment vertical="center"/>
    </xf>
    <xf numFmtId="179" fontId="3" fillId="0" borderId="23" xfId="0" applyNumberFormat="1" applyFont="1" applyFill="1" applyBorder="1" applyAlignment="1">
      <alignment horizontal="center" vertical="center"/>
    </xf>
    <xf numFmtId="179" fontId="3" fillId="0" borderId="22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>
      <alignment vertical="center"/>
    </xf>
    <xf numFmtId="179" fontId="3" fillId="0" borderId="29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horizontal="distributed" vertical="center"/>
    </xf>
    <xf numFmtId="179" fontId="3" fillId="0" borderId="28" xfId="0" applyNumberFormat="1" applyFont="1" applyFill="1" applyBorder="1" applyAlignment="1">
      <alignment horizontal="center" vertical="center"/>
    </xf>
    <xf numFmtId="179" fontId="3" fillId="0" borderId="28" xfId="0" applyNumberFormat="1" applyFont="1" applyFill="1" applyBorder="1" applyAlignment="1">
      <alignment vertical="center"/>
    </xf>
    <xf numFmtId="179" fontId="3" fillId="0" borderId="30" xfId="0" applyNumberFormat="1" applyFont="1" applyFill="1" applyBorder="1" applyAlignment="1">
      <alignment vertical="center"/>
    </xf>
    <xf numFmtId="179" fontId="3" fillId="0" borderId="30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>
      <alignment vertical="center"/>
    </xf>
    <xf numFmtId="179" fontId="3" fillId="0" borderId="31" xfId="0" applyNumberFormat="1" applyFont="1" applyFill="1" applyBorder="1" applyAlignment="1">
      <alignment vertical="center"/>
    </xf>
    <xf numFmtId="179" fontId="3" fillId="0" borderId="31" xfId="0" applyNumberFormat="1" applyFont="1" applyFill="1" applyBorder="1" applyAlignment="1">
      <alignment horizontal="center"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22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 applyProtection="1">
      <alignment vertical="center"/>
      <protection locked="0"/>
    </xf>
    <xf numFmtId="183" fontId="3" fillId="0" borderId="22" xfId="0" applyNumberFormat="1" applyFont="1" applyFill="1" applyBorder="1" applyAlignment="1">
      <alignment vertical="center"/>
    </xf>
    <xf numFmtId="183" fontId="3" fillId="0" borderId="22" xfId="0" applyNumberFormat="1" applyFont="1" applyFill="1" applyBorder="1" applyAlignment="1" applyProtection="1">
      <alignment vertical="center"/>
      <protection locked="0"/>
    </xf>
    <xf numFmtId="179" fontId="3" fillId="0" borderId="25" xfId="0" applyNumberFormat="1" applyFont="1" applyFill="1" applyBorder="1" applyAlignment="1">
      <alignment vertical="center"/>
    </xf>
    <xf numFmtId="183" fontId="3" fillId="0" borderId="25" xfId="0" applyNumberFormat="1" applyFont="1" applyFill="1" applyBorder="1" applyAlignment="1">
      <alignment vertical="center"/>
    </xf>
    <xf numFmtId="183" fontId="3" fillId="0" borderId="25" xfId="0" applyNumberFormat="1" applyFont="1" applyFill="1" applyBorder="1" applyAlignment="1" applyProtection="1">
      <alignment vertical="center"/>
      <protection locked="0"/>
    </xf>
    <xf numFmtId="194" fontId="3" fillId="0" borderId="22" xfId="0" applyNumberFormat="1" applyFont="1" applyFill="1" applyBorder="1" applyAlignment="1">
      <alignment horizontal="right" vertical="center"/>
    </xf>
    <xf numFmtId="179" fontId="3" fillId="0" borderId="33" xfId="0" applyNumberFormat="1" applyFont="1" applyFill="1" applyBorder="1" applyAlignment="1">
      <alignment horizontal="center" vertical="center"/>
    </xf>
    <xf numFmtId="179" fontId="0" fillId="0" borderId="34" xfId="0" applyNumberFormat="1" applyFont="1" applyFill="1" applyBorder="1" applyAlignment="1">
      <alignment horizontal="center" vertical="center"/>
    </xf>
    <xf numFmtId="179" fontId="0" fillId="0" borderId="28" xfId="0" applyNumberFormat="1" applyFont="1" applyFill="1" applyBorder="1" applyAlignment="1">
      <alignment horizontal="center" vertical="center"/>
    </xf>
    <xf numFmtId="179" fontId="0" fillId="0" borderId="35" xfId="0" applyNumberFormat="1" applyFont="1" applyFill="1" applyBorder="1" applyAlignment="1">
      <alignment horizontal="center" vertical="center"/>
    </xf>
    <xf numFmtId="179" fontId="0" fillId="0" borderId="36" xfId="0" applyNumberFormat="1" applyFont="1" applyFill="1" applyBorder="1" applyAlignment="1">
      <alignment horizontal="center" vertical="center"/>
    </xf>
    <xf numFmtId="179" fontId="0" fillId="0" borderId="37" xfId="0" applyNumberFormat="1" applyFont="1" applyFill="1" applyBorder="1" applyAlignment="1">
      <alignment horizontal="center" vertical="center"/>
    </xf>
    <xf numFmtId="179" fontId="3" fillId="0" borderId="38" xfId="0" applyNumberFormat="1" applyFont="1" applyFill="1" applyBorder="1" applyAlignment="1">
      <alignment horizontal="center" vertical="center"/>
    </xf>
    <xf numFmtId="179" fontId="3" fillId="0" borderId="39" xfId="0" applyNumberFormat="1" applyFont="1" applyFill="1" applyBorder="1" applyAlignment="1">
      <alignment horizontal="center" vertical="center"/>
    </xf>
    <xf numFmtId="179" fontId="3" fillId="0" borderId="40" xfId="0" applyNumberFormat="1" applyFont="1" applyFill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center" vertical="center"/>
    </xf>
    <xf numFmtId="179" fontId="3" fillId="0" borderId="22" xfId="0" applyNumberFormat="1" applyFont="1" applyFill="1" applyBorder="1" applyAlignment="1">
      <alignment horizontal="center" vertical="center"/>
    </xf>
    <xf numFmtId="179" fontId="3" fillId="0" borderId="42" xfId="0" applyNumberFormat="1" applyFont="1" applyFill="1" applyBorder="1" applyAlignment="1">
      <alignment horizontal="center" vertical="center"/>
    </xf>
    <xf numFmtId="179" fontId="3" fillId="0" borderId="43" xfId="0" applyNumberFormat="1" applyFont="1" applyFill="1" applyBorder="1" applyAlignment="1">
      <alignment horizontal="distributed" vertical="center"/>
    </xf>
    <xf numFmtId="179" fontId="3" fillId="0" borderId="44" xfId="0" applyNumberFormat="1" applyFont="1" applyFill="1" applyBorder="1" applyAlignment="1">
      <alignment horizontal="distributed" vertical="center"/>
    </xf>
    <xf numFmtId="179" fontId="3" fillId="0" borderId="45" xfId="0" applyNumberFormat="1" applyFont="1" applyFill="1" applyBorder="1" applyAlignment="1">
      <alignment horizontal="center" vertical="center" textRotation="255"/>
    </xf>
    <xf numFmtId="179" fontId="3" fillId="0" borderId="46" xfId="0" applyNumberFormat="1" applyFont="1" applyFill="1" applyBorder="1" applyAlignment="1">
      <alignment horizontal="center" vertical="center" textRotation="255"/>
    </xf>
    <xf numFmtId="179" fontId="3" fillId="0" borderId="47" xfId="0" applyNumberFormat="1" applyFont="1" applyFill="1" applyBorder="1" applyAlignment="1">
      <alignment horizontal="center" vertical="center" textRotation="255"/>
    </xf>
    <xf numFmtId="179" fontId="3" fillId="0" borderId="36" xfId="0" applyNumberFormat="1" applyFont="1" applyFill="1" applyBorder="1" applyAlignment="1">
      <alignment horizontal="distributed" vertical="center"/>
    </xf>
    <xf numFmtId="179" fontId="3" fillId="0" borderId="37" xfId="0" applyNumberFormat="1" applyFont="1" applyFill="1" applyBorder="1" applyAlignment="1">
      <alignment horizontal="distributed" vertical="center"/>
    </xf>
    <xf numFmtId="179" fontId="3" fillId="0" borderId="29" xfId="0" applyNumberFormat="1" applyFont="1" applyFill="1" applyBorder="1" applyAlignment="1">
      <alignment horizontal="distributed" vertical="center"/>
    </xf>
    <xf numFmtId="179" fontId="3" fillId="0" borderId="42" xfId="0" applyNumberFormat="1" applyFont="1" applyFill="1" applyBorder="1" applyAlignment="1">
      <alignment horizontal="distributed" vertical="center"/>
    </xf>
    <xf numFmtId="179" fontId="3" fillId="0" borderId="48" xfId="0" applyNumberFormat="1" applyFont="1" applyFill="1" applyBorder="1" applyAlignment="1">
      <alignment horizontal="center" vertical="center"/>
    </xf>
    <xf numFmtId="179" fontId="0" fillId="0" borderId="49" xfId="0" applyNumberFormat="1" applyFont="1" applyFill="1" applyBorder="1" applyAlignment="1">
      <alignment horizontal="center" vertical="center"/>
    </xf>
    <xf numFmtId="179" fontId="0" fillId="0" borderId="50" xfId="0" applyNumberFormat="1" applyFont="1" applyFill="1" applyBorder="1" applyAlignment="1">
      <alignment horizontal="center" vertical="center"/>
    </xf>
    <xf numFmtId="179" fontId="0" fillId="0" borderId="51" xfId="0" applyNumberFormat="1" applyFont="1" applyFill="1" applyBorder="1" applyAlignment="1">
      <alignment horizontal="center" vertical="center"/>
    </xf>
    <xf numFmtId="179" fontId="3" fillId="0" borderId="52" xfId="0" applyNumberFormat="1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center" vertical="center"/>
    </xf>
    <xf numFmtId="179" fontId="0" fillId="0" borderId="54" xfId="0" applyNumberFormat="1" applyFont="1" applyFill="1" applyBorder="1" applyAlignment="1">
      <alignment horizontal="center" vertical="center"/>
    </xf>
    <xf numFmtId="179" fontId="0" fillId="0" borderId="55" xfId="0" applyNumberFormat="1" applyFont="1" applyFill="1" applyBorder="1" applyAlignment="1">
      <alignment horizontal="center" vertical="center"/>
    </xf>
    <xf numFmtId="179" fontId="3" fillId="0" borderId="56" xfId="0" applyNumberFormat="1" applyFont="1" applyFill="1" applyBorder="1" applyAlignment="1">
      <alignment horizontal="center" vertical="center"/>
    </xf>
    <xf numFmtId="179" fontId="3" fillId="0" borderId="57" xfId="0" applyNumberFormat="1" applyFont="1" applyFill="1" applyBorder="1" applyAlignment="1">
      <alignment horizontal="center" vertical="center"/>
    </xf>
    <xf numFmtId="179" fontId="3" fillId="0" borderId="58" xfId="0" applyNumberFormat="1" applyFont="1" applyFill="1" applyBorder="1" applyAlignment="1">
      <alignment horizontal="center" vertical="center" textRotation="255"/>
    </xf>
    <xf numFmtId="179" fontId="6" fillId="0" borderId="0" xfId="0" applyNumberFormat="1" applyFont="1" applyFill="1" applyAlignment="1">
      <alignment horizontal="center" vertical="center"/>
    </xf>
    <xf numFmtId="179" fontId="3" fillId="0" borderId="59" xfId="0" applyNumberFormat="1" applyFont="1" applyFill="1" applyBorder="1" applyAlignment="1">
      <alignment horizontal="distributed" vertical="center"/>
    </xf>
    <xf numFmtId="179" fontId="5" fillId="0" borderId="59" xfId="0" applyNumberFormat="1" applyFont="1" applyFill="1" applyBorder="1" applyAlignment="1">
      <alignment horizontal="distributed" vertical="center"/>
    </xf>
    <xf numFmtId="179" fontId="5" fillId="0" borderId="44" xfId="0" applyNumberFormat="1" applyFont="1" applyFill="1" applyBorder="1" applyAlignment="1">
      <alignment horizontal="distributed" vertical="center"/>
    </xf>
    <xf numFmtId="179" fontId="3" fillId="0" borderId="60" xfId="0" applyNumberFormat="1" applyFont="1" applyFill="1" applyBorder="1" applyAlignment="1">
      <alignment horizontal="center" vertical="center"/>
    </xf>
    <xf numFmtId="179" fontId="3" fillId="0" borderId="61" xfId="0" applyNumberFormat="1" applyFont="1" applyFill="1" applyBorder="1" applyAlignment="1">
      <alignment horizontal="center" vertical="center"/>
    </xf>
    <xf numFmtId="189" fontId="3" fillId="0" borderId="22" xfId="0" applyNumberFormat="1" applyFont="1" applyFill="1" applyBorder="1" applyAlignment="1">
      <alignment horizontal="right" vertical="center"/>
    </xf>
    <xf numFmtId="189" fontId="3" fillId="0" borderId="22" xfId="0" applyNumberFormat="1" applyFont="1" applyFill="1" applyBorder="1" applyAlignment="1" applyProtection="1">
      <alignment horizontal="right" vertical="center"/>
      <protection locked="0"/>
    </xf>
    <xf numFmtId="189" fontId="3" fillId="0" borderId="62" xfId="0" applyNumberFormat="1" applyFont="1" applyFill="1" applyBorder="1" applyAlignment="1">
      <alignment horizontal="right" vertical="center"/>
    </xf>
    <xf numFmtId="189" fontId="3" fillId="0" borderId="23" xfId="0" applyNumberFormat="1" applyFont="1" applyFill="1" applyBorder="1" applyAlignment="1" applyProtection="1">
      <alignment horizontal="right" vertical="center"/>
      <protection locked="0"/>
    </xf>
    <xf numFmtId="189" fontId="3" fillId="0" borderId="23" xfId="0" applyNumberFormat="1" applyFont="1" applyFill="1" applyBorder="1" applyAlignment="1">
      <alignment horizontal="right" vertical="center"/>
    </xf>
  </cellXfs>
  <cellStyles count="219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20% - 强调文字颜色 1" xfId="39"/>
    <cellStyle name="20% - 强调文字颜色 2" xfId="40"/>
    <cellStyle name="20% - 强调文字颜色 3" xfId="41"/>
    <cellStyle name="20% - 强调文字颜色 4" xfId="42"/>
    <cellStyle name="20% - 强调文字颜色 5" xfId="43"/>
    <cellStyle name="20% - 强调文字颜色 6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2" xfId="49"/>
    <cellStyle name="40% - アクセント 2 2" xfId="50"/>
    <cellStyle name="40% - アクセント 2 3" xfId="51"/>
    <cellStyle name="40% - アクセント 2 4" xfId="52"/>
    <cellStyle name="40% - アクセント 3" xfId="53"/>
    <cellStyle name="40% - アクセント 3 2" xfId="54"/>
    <cellStyle name="40% - アクセント 3 3" xfId="55"/>
    <cellStyle name="40% - アクセント 3 4" xfId="56"/>
    <cellStyle name="40% - アクセント 4" xfId="57"/>
    <cellStyle name="40% - アクセント 4 2" xfId="58"/>
    <cellStyle name="40% - アクセント 4 3" xfId="59"/>
    <cellStyle name="40% - アクセント 4 4" xfId="60"/>
    <cellStyle name="40% - アクセント 5" xfId="61"/>
    <cellStyle name="40% - アクセント 5 2" xfId="62"/>
    <cellStyle name="40% - アクセント 5 3" xfId="63"/>
    <cellStyle name="40% - アクセント 5 4" xfId="64"/>
    <cellStyle name="40% - アクセント 6" xfId="65"/>
    <cellStyle name="40% - アクセント 6 2" xfId="66"/>
    <cellStyle name="40% - アクセント 6 3" xfId="67"/>
    <cellStyle name="40% - アクセント 6 4" xfId="68"/>
    <cellStyle name="40% - 强调文字颜色 1" xfId="69"/>
    <cellStyle name="40% - 强调文字颜色 2" xfId="70"/>
    <cellStyle name="40% - 强调文字颜色 3" xfId="71"/>
    <cellStyle name="40% - 强调文字颜色 4" xfId="72"/>
    <cellStyle name="40% - 强调文字颜色 5" xfId="73"/>
    <cellStyle name="40% - 强调文字颜色 6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2" xfId="79"/>
    <cellStyle name="60% - アクセント 2 2" xfId="80"/>
    <cellStyle name="60% - アクセント 2 3" xfId="81"/>
    <cellStyle name="60% - アクセント 2 4" xfId="82"/>
    <cellStyle name="60% - アクセント 3" xfId="83"/>
    <cellStyle name="60% - アクセント 3 2" xfId="84"/>
    <cellStyle name="60% - アクセント 3 3" xfId="85"/>
    <cellStyle name="60% - アクセント 3 4" xfId="86"/>
    <cellStyle name="60% - アクセント 4" xfId="87"/>
    <cellStyle name="60% - アクセント 4 2" xfId="88"/>
    <cellStyle name="60% - アクセント 4 3" xfId="89"/>
    <cellStyle name="60% - アクセント 4 4" xfId="90"/>
    <cellStyle name="60% - アクセント 5" xfId="91"/>
    <cellStyle name="60% - アクセント 5 2" xfId="92"/>
    <cellStyle name="60% - アクセント 5 3" xfId="93"/>
    <cellStyle name="60% - アクセント 5 4" xfId="94"/>
    <cellStyle name="60% - アクセント 6" xfId="95"/>
    <cellStyle name="60% - アクセント 6 2" xfId="96"/>
    <cellStyle name="60% - アクセント 6 3" xfId="97"/>
    <cellStyle name="60% - アクセント 6 4" xfId="98"/>
    <cellStyle name="60% - 强调文字颜色 1" xfId="99"/>
    <cellStyle name="60% - 强调文字颜色 2" xfId="100"/>
    <cellStyle name="60% - 强调文字颜色 3" xfId="101"/>
    <cellStyle name="60% - 强调文字颜色 4" xfId="102"/>
    <cellStyle name="60% - 强调文字颜色 5" xfId="103"/>
    <cellStyle name="60% - 强调文字颜色 6" xfId="104"/>
    <cellStyle name="Background" xfId="105"/>
    <cellStyle name="Calc Currency (0)" xfId="106"/>
    <cellStyle name="Comma [0]" xfId="107"/>
    <cellStyle name="Currency [0]" xfId="108"/>
    <cellStyle name="Grey" xfId="109"/>
    <cellStyle name="Header1" xfId="110"/>
    <cellStyle name="Header2" xfId="111"/>
    <cellStyle name="Input [yellow]" xfId="112"/>
    <cellStyle name="Normal - Style1" xfId="113"/>
    <cellStyle name="Normal_#18-Internet" xfId="114"/>
    <cellStyle name="Percent [2]" xfId="115"/>
    <cellStyle name="アクセント 1" xfId="116"/>
    <cellStyle name="アクセント 1 2" xfId="117"/>
    <cellStyle name="アクセント 1 3" xfId="118"/>
    <cellStyle name="アクセント 1 4" xfId="119"/>
    <cellStyle name="アクセント 2" xfId="120"/>
    <cellStyle name="アクセント 2 2" xfId="121"/>
    <cellStyle name="アクセント 2 3" xfId="122"/>
    <cellStyle name="アクセント 2 4" xfId="123"/>
    <cellStyle name="アクセント 3" xfId="124"/>
    <cellStyle name="アクセント 3 2" xfId="125"/>
    <cellStyle name="アクセント 3 3" xfId="126"/>
    <cellStyle name="アクセント 3 4" xfId="127"/>
    <cellStyle name="アクセント 4" xfId="128"/>
    <cellStyle name="アクセント 4 2" xfId="129"/>
    <cellStyle name="アクセント 4 3" xfId="130"/>
    <cellStyle name="アクセント 4 4" xfId="131"/>
    <cellStyle name="アクセント 5" xfId="132"/>
    <cellStyle name="アクセント 5 2" xfId="133"/>
    <cellStyle name="アクセント 5 3" xfId="134"/>
    <cellStyle name="アクセント 5 4" xfId="135"/>
    <cellStyle name="アクセント 6" xfId="136"/>
    <cellStyle name="アクセント 6 2" xfId="137"/>
    <cellStyle name="アクセント 6 3" xfId="138"/>
    <cellStyle name="アクセント 6 4" xfId="139"/>
    <cellStyle name="スタイル 1" xfId="140"/>
    <cellStyle name="タイトル" xfId="141"/>
    <cellStyle name="タイトル 2" xfId="142"/>
    <cellStyle name="タイトル 3" xfId="143"/>
    <cellStyle name="タイトル 4" xfId="144"/>
    <cellStyle name="チェック セル" xfId="145"/>
    <cellStyle name="チェック セル 2" xfId="146"/>
    <cellStyle name="チェック セル 3" xfId="147"/>
    <cellStyle name="チェック セル 4" xfId="148"/>
    <cellStyle name="どちらでもない" xfId="149"/>
    <cellStyle name="どちらでもない 2" xfId="150"/>
    <cellStyle name="どちらでもない 3" xfId="151"/>
    <cellStyle name="どちらでもない 4" xfId="152"/>
    <cellStyle name="Percent" xfId="153"/>
    <cellStyle name="パーセント 2" xfId="154"/>
    <cellStyle name="ハイパーリンク 10" xfId="155"/>
    <cellStyle name="ハイパーリンク 100" xfId="156"/>
    <cellStyle name="ハイパーリンク 101" xfId="157"/>
    <cellStyle name="ハイパーリンク 102" xfId="158"/>
    <cellStyle name="ハイパーリンク 103" xfId="159"/>
    <cellStyle name="ハイパーリンク 104" xfId="160"/>
    <cellStyle name="ハイパーリンク 105" xfId="161"/>
    <cellStyle name="ハイパーリンク 106" xfId="162"/>
    <cellStyle name="ハイパーリンク 107" xfId="163"/>
    <cellStyle name="ハイパーリンク 108" xfId="164"/>
    <cellStyle name="ハイパーリンク 109" xfId="165"/>
    <cellStyle name="ハイパーリンク 11" xfId="166"/>
    <cellStyle name="ハイパーリンク 110" xfId="167"/>
    <cellStyle name="ハイパーリンク 111" xfId="168"/>
    <cellStyle name="ハイパーリンク 112" xfId="169"/>
    <cellStyle name="ハイパーリンク 113" xfId="170"/>
    <cellStyle name="ハイパーリンク 114" xfId="171"/>
    <cellStyle name="ハイパーリンク 115" xfId="172"/>
    <cellStyle name="ハイパーリンク 116" xfId="173"/>
    <cellStyle name="ハイパーリンク 117" xfId="174"/>
    <cellStyle name="ハイパーリンク 118" xfId="175"/>
    <cellStyle name="ハイパーリンク 119" xfId="176"/>
    <cellStyle name="ハイパーリンク 12" xfId="177"/>
    <cellStyle name="ハイパーリンク 120" xfId="178"/>
    <cellStyle name="ハイパーリンク 121" xfId="179"/>
    <cellStyle name="ハイパーリンク 122" xfId="180"/>
    <cellStyle name="ハイパーリンク 123" xfId="181"/>
    <cellStyle name="ハイパーリンク 124" xfId="182"/>
    <cellStyle name="ハイパーリンク 125" xfId="183"/>
    <cellStyle name="ハイパーリンク 126" xfId="184"/>
    <cellStyle name="ハイパーリンク 127" xfId="185"/>
    <cellStyle name="ハイパーリンク 128" xfId="186"/>
    <cellStyle name="ハイパーリンク 129" xfId="187"/>
    <cellStyle name="ハイパーリンク 13" xfId="188"/>
    <cellStyle name="ハイパーリンク 130" xfId="189"/>
    <cellStyle name="ハイパーリンク 131" xfId="190"/>
    <cellStyle name="ハイパーリンク 132" xfId="191"/>
    <cellStyle name="ハイパーリンク 133" xfId="192"/>
    <cellStyle name="ハイパーリンク 134" xfId="193"/>
    <cellStyle name="ハイパーリンク 135" xfId="194"/>
    <cellStyle name="ハイパーリンク 136" xfId="195"/>
    <cellStyle name="ハイパーリンク 137" xfId="196"/>
    <cellStyle name="ハイパーリンク 138" xfId="197"/>
    <cellStyle name="ハイパーリンク 139" xfId="198"/>
    <cellStyle name="ハイパーリンク 14" xfId="199"/>
    <cellStyle name="ハイパーリンク 140" xfId="200"/>
    <cellStyle name="ハイパーリンク 141" xfId="201"/>
    <cellStyle name="ハイパーリンク 142" xfId="202"/>
    <cellStyle name="ハイパーリンク 143" xfId="203"/>
    <cellStyle name="ハイパーリンク 144" xfId="204"/>
    <cellStyle name="ハイパーリンク 145" xfId="205"/>
    <cellStyle name="ハイパーリンク 146" xfId="206"/>
    <cellStyle name="ハイパーリンク 147" xfId="207"/>
    <cellStyle name="ハイパーリンク 148" xfId="208"/>
    <cellStyle name="ハイパーリンク 149" xfId="209"/>
    <cellStyle name="ハイパーリンク 15" xfId="210"/>
    <cellStyle name="ハイパーリンク 150" xfId="211"/>
    <cellStyle name="ハイパーリンク 151" xfId="212"/>
    <cellStyle name="ハイパーリンク 152" xfId="213"/>
    <cellStyle name="ハイパーリンク 153" xfId="214"/>
    <cellStyle name="ハイパーリンク 154" xfId="215"/>
    <cellStyle name="ハイパーリンク 155" xfId="216"/>
    <cellStyle name="ハイパーリンク 156" xfId="217"/>
    <cellStyle name="ハイパーリンク 157" xfId="218"/>
    <cellStyle name="ハイパーリンク 158" xfId="219"/>
    <cellStyle name="ハイパーリンク 159" xfId="220"/>
    <cellStyle name="ハイパーリンク 16" xfId="221"/>
    <cellStyle name="ハイパーリンク 160" xfId="222"/>
    <cellStyle name="ハイパーリンク 161" xfId="223"/>
    <cellStyle name="ハイパーリンク 162" xfId="224"/>
    <cellStyle name="ハイパーリンク 163" xfId="225"/>
    <cellStyle name="ハイパーリンク 164" xfId="226"/>
    <cellStyle name="ハイパーリンク 165" xfId="227"/>
    <cellStyle name="ハイパーリンク 166" xfId="228"/>
    <cellStyle name="ハイパーリンク 167" xfId="229"/>
    <cellStyle name="ハイパーリンク 168" xfId="230"/>
    <cellStyle name="ハイパーリンク 169" xfId="231"/>
    <cellStyle name="ハイパーリンク 17" xfId="232"/>
    <cellStyle name="ハイパーリンク 170" xfId="233"/>
    <cellStyle name="ハイパーリンク 171" xfId="234"/>
    <cellStyle name="ハイパーリンク 172" xfId="235"/>
    <cellStyle name="ハイパーリンク 173" xfId="236"/>
    <cellStyle name="ハイパーリンク 174" xfId="237"/>
    <cellStyle name="ハイパーリンク 18" xfId="238"/>
    <cellStyle name="ハイパーリンク 19" xfId="239"/>
    <cellStyle name="ハイパーリンク 2" xfId="240"/>
    <cellStyle name="ハイパーリンク 20" xfId="241"/>
    <cellStyle name="ハイパーリンク 21" xfId="242"/>
    <cellStyle name="ハイパーリンク 22" xfId="243"/>
    <cellStyle name="ハイパーリンク 23" xfId="244"/>
    <cellStyle name="ハイパーリンク 24" xfId="245"/>
    <cellStyle name="ハイパーリンク 25" xfId="246"/>
    <cellStyle name="ハイパーリンク 26" xfId="247"/>
    <cellStyle name="ハイパーリンク 27" xfId="248"/>
    <cellStyle name="ハイパーリンク 28" xfId="249"/>
    <cellStyle name="ハイパーリンク 29" xfId="250"/>
    <cellStyle name="ハイパーリンク 3" xfId="251"/>
    <cellStyle name="ハイパーリンク 30" xfId="252"/>
    <cellStyle name="ハイパーリンク 31" xfId="253"/>
    <cellStyle name="ハイパーリンク 32" xfId="254"/>
    <cellStyle name="ハイパーリンク 33" xfId="255"/>
    <cellStyle name="ハイパーリンク 34" xfId="256"/>
    <cellStyle name="ハイパーリンク 35" xfId="257"/>
    <cellStyle name="ハイパーリンク 36" xfId="258"/>
    <cellStyle name="ハイパーリンク 37" xfId="259"/>
    <cellStyle name="ハイパーリンク 38" xfId="260"/>
    <cellStyle name="ハイパーリンク 39" xfId="261"/>
    <cellStyle name="ハイパーリンク 4" xfId="262"/>
    <cellStyle name="ハイパーリンク 40" xfId="263"/>
    <cellStyle name="ハイパーリンク 41" xfId="264"/>
    <cellStyle name="ハイパーリンク 42" xfId="265"/>
    <cellStyle name="ハイパーリンク 43" xfId="266"/>
    <cellStyle name="ハイパーリンク 44" xfId="267"/>
    <cellStyle name="ハイパーリンク 45" xfId="268"/>
    <cellStyle name="ハイパーリンク 46" xfId="269"/>
    <cellStyle name="ハイパーリンク 47" xfId="270"/>
    <cellStyle name="ハイパーリンク 48" xfId="271"/>
    <cellStyle name="ハイパーリンク 49" xfId="272"/>
    <cellStyle name="ハイパーリンク 5" xfId="273"/>
    <cellStyle name="ハイパーリンク 50" xfId="274"/>
    <cellStyle name="ハイパーリンク 51" xfId="275"/>
    <cellStyle name="ハイパーリンク 52" xfId="276"/>
    <cellStyle name="ハイパーリンク 53" xfId="277"/>
    <cellStyle name="ハイパーリンク 54" xfId="278"/>
    <cellStyle name="ハイパーリンク 55" xfId="279"/>
    <cellStyle name="ハイパーリンク 56" xfId="280"/>
    <cellStyle name="ハイパーリンク 57" xfId="281"/>
    <cellStyle name="ハイパーリンク 58" xfId="282"/>
    <cellStyle name="ハイパーリンク 58 2" xfId="283"/>
    <cellStyle name="ハイパーリンク 58 3" xfId="284"/>
    <cellStyle name="ハイパーリンク 58 4" xfId="285"/>
    <cellStyle name="ハイパーリンク 58 5" xfId="286"/>
    <cellStyle name="ハイパーリンク 59" xfId="287"/>
    <cellStyle name="ハイパーリンク 59 2" xfId="288"/>
    <cellStyle name="ハイパーリンク 59 3" xfId="289"/>
    <cellStyle name="ハイパーリンク 59 4" xfId="290"/>
    <cellStyle name="ハイパーリンク 59 5" xfId="291"/>
    <cellStyle name="ハイパーリンク 6" xfId="292"/>
    <cellStyle name="ハイパーリンク 60" xfId="293"/>
    <cellStyle name="ハイパーリンク 60 2" xfId="294"/>
    <cellStyle name="ハイパーリンク 60 3" xfId="295"/>
    <cellStyle name="ハイパーリンク 60 4" xfId="296"/>
    <cellStyle name="ハイパーリンク 60 5" xfId="297"/>
    <cellStyle name="ハイパーリンク 61" xfId="298"/>
    <cellStyle name="ハイパーリンク 61 2" xfId="299"/>
    <cellStyle name="ハイパーリンク 61 3" xfId="300"/>
    <cellStyle name="ハイパーリンク 61 4" xfId="301"/>
    <cellStyle name="ハイパーリンク 61 5" xfId="302"/>
    <cellStyle name="ハイパーリンク 62" xfId="303"/>
    <cellStyle name="ハイパーリンク 62 2" xfId="304"/>
    <cellStyle name="ハイパーリンク 62 3" xfId="305"/>
    <cellStyle name="ハイパーリンク 62 4" xfId="306"/>
    <cellStyle name="ハイパーリンク 62 5" xfId="307"/>
    <cellStyle name="ハイパーリンク 63" xfId="308"/>
    <cellStyle name="ハイパーリンク 63 2" xfId="309"/>
    <cellStyle name="ハイパーリンク 63 3" xfId="310"/>
    <cellStyle name="ハイパーリンク 63 4" xfId="311"/>
    <cellStyle name="ハイパーリンク 63 5" xfId="312"/>
    <cellStyle name="ハイパーリンク 64" xfId="313"/>
    <cellStyle name="ハイパーリンク 64 2" xfId="314"/>
    <cellStyle name="ハイパーリンク 64 3" xfId="315"/>
    <cellStyle name="ハイパーリンク 64 4" xfId="316"/>
    <cellStyle name="ハイパーリンク 64 5" xfId="317"/>
    <cellStyle name="ハイパーリンク 65" xfId="318"/>
    <cellStyle name="ハイパーリンク 65 2" xfId="319"/>
    <cellStyle name="ハイパーリンク 65 3" xfId="320"/>
    <cellStyle name="ハイパーリンク 65 4" xfId="321"/>
    <cellStyle name="ハイパーリンク 65 5" xfId="322"/>
    <cellStyle name="ハイパーリンク 66" xfId="323"/>
    <cellStyle name="ハイパーリンク 66 2" xfId="324"/>
    <cellStyle name="ハイパーリンク 66 3" xfId="325"/>
    <cellStyle name="ハイパーリンク 66 4" xfId="326"/>
    <cellStyle name="ハイパーリンク 66 5" xfId="327"/>
    <cellStyle name="ハイパーリンク 67" xfId="328"/>
    <cellStyle name="ハイパーリンク 67 2" xfId="329"/>
    <cellStyle name="ハイパーリンク 67 3" xfId="330"/>
    <cellStyle name="ハイパーリンク 67 4" xfId="331"/>
    <cellStyle name="ハイパーリンク 67 5" xfId="332"/>
    <cellStyle name="ハイパーリンク 68" xfId="333"/>
    <cellStyle name="ハイパーリンク 68 2" xfId="334"/>
    <cellStyle name="ハイパーリンク 68 3" xfId="335"/>
    <cellStyle name="ハイパーリンク 68 4" xfId="336"/>
    <cellStyle name="ハイパーリンク 68 5" xfId="337"/>
    <cellStyle name="ハイパーリンク 69" xfId="338"/>
    <cellStyle name="ハイパーリンク 7" xfId="339"/>
    <cellStyle name="ハイパーリンク 70" xfId="340"/>
    <cellStyle name="ハイパーリンク 71" xfId="341"/>
    <cellStyle name="ハイパーリンク 72" xfId="342"/>
    <cellStyle name="ハイパーリンク 73" xfId="343"/>
    <cellStyle name="ハイパーリンク 74" xfId="344"/>
    <cellStyle name="ハイパーリンク 75" xfId="345"/>
    <cellStyle name="ハイパーリンク 76" xfId="346"/>
    <cellStyle name="ハイパーリンク 77" xfId="347"/>
    <cellStyle name="ハイパーリンク 78" xfId="348"/>
    <cellStyle name="ハイパーリンク 79" xfId="349"/>
    <cellStyle name="ハイパーリンク 8" xfId="350"/>
    <cellStyle name="ハイパーリンク 80" xfId="351"/>
    <cellStyle name="ハイパーリンク 81" xfId="352"/>
    <cellStyle name="ハイパーリンク 82" xfId="353"/>
    <cellStyle name="ハイパーリンク 83" xfId="354"/>
    <cellStyle name="ハイパーリンク 84" xfId="355"/>
    <cellStyle name="ハイパーリンク 85" xfId="356"/>
    <cellStyle name="ハイパーリンク 86" xfId="357"/>
    <cellStyle name="ハイパーリンク 87" xfId="358"/>
    <cellStyle name="ハイパーリンク 88" xfId="359"/>
    <cellStyle name="ハイパーリンク 89" xfId="360"/>
    <cellStyle name="ハイパーリンク 9" xfId="361"/>
    <cellStyle name="ハイパーリンク 90" xfId="362"/>
    <cellStyle name="ハイパーリンク 91" xfId="363"/>
    <cellStyle name="ハイパーリンク 92" xfId="364"/>
    <cellStyle name="ハイパーリンク 93" xfId="365"/>
    <cellStyle name="ハイパーリンク 94" xfId="366"/>
    <cellStyle name="ハイパーリンク 95" xfId="367"/>
    <cellStyle name="ハイパーリンク 96" xfId="368"/>
    <cellStyle name="ハイパーリンク 97" xfId="369"/>
    <cellStyle name="ハイパーリンク 98" xfId="370"/>
    <cellStyle name="ハイパーリンク 99" xfId="371"/>
    <cellStyle name="メモ" xfId="372"/>
    <cellStyle name="メモ 10" xfId="373"/>
    <cellStyle name="メモ 10 2" xfId="374"/>
    <cellStyle name="メモ 10 3" xfId="375"/>
    <cellStyle name="メモ 10 4" xfId="376"/>
    <cellStyle name="メモ 10 5" xfId="377"/>
    <cellStyle name="メモ 11" xfId="378"/>
    <cellStyle name="メモ 12" xfId="379"/>
    <cellStyle name="メモ 13" xfId="380"/>
    <cellStyle name="メモ 14" xfId="381"/>
    <cellStyle name="メモ 15" xfId="382"/>
    <cellStyle name="メモ 16" xfId="383"/>
    <cellStyle name="メモ 17" xfId="384"/>
    <cellStyle name="メモ 18" xfId="385"/>
    <cellStyle name="メモ 19" xfId="386"/>
    <cellStyle name="メモ 2" xfId="387"/>
    <cellStyle name="メモ 2 10" xfId="388"/>
    <cellStyle name="メモ 2 11" xfId="389"/>
    <cellStyle name="メモ 2 12" xfId="390"/>
    <cellStyle name="メモ 2 13" xfId="391"/>
    <cellStyle name="メモ 2 14" xfId="392"/>
    <cellStyle name="メモ 2 15" xfId="393"/>
    <cellStyle name="メモ 2 16" xfId="394"/>
    <cellStyle name="メモ 2 17" xfId="395"/>
    <cellStyle name="メモ 2 18" xfId="396"/>
    <cellStyle name="メモ 2 19" xfId="397"/>
    <cellStyle name="メモ 2 2" xfId="398"/>
    <cellStyle name="メモ 2 2 10" xfId="399"/>
    <cellStyle name="メモ 2 2 11" xfId="400"/>
    <cellStyle name="メモ 2 2 12" xfId="401"/>
    <cellStyle name="メモ 2 2 13" xfId="402"/>
    <cellStyle name="メモ 2 2 14" xfId="403"/>
    <cellStyle name="メモ 2 2 15" xfId="404"/>
    <cellStyle name="メモ 2 2 16" xfId="405"/>
    <cellStyle name="メモ 2 2 17" xfId="406"/>
    <cellStyle name="メモ 2 2 18" xfId="407"/>
    <cellStyle name="メモ 2 2 19" xfId="408"/>
    <cellStyle name="メモ 2 2 2" xfId="409"/>
    <cellStyle name="メモ 2 2 20" xfId="410"/>
    <cellStyle name="メモ 2 2 21" xfId="411"/>
    <cellStyle name="メモ 2 2 22" xfId="412"/>
    <cellStyle name="メモ 2 2 23" xfId="413"/>
    <cellStyle name="メモ 2 2 24" xfId="414"/>
    <cellStyle name="メモ 2 2 3" xfId="415"/>
    <cellStyle name="メモ 2 2 4" xfId="416"/>
    <cellStyle name="メモ 2 2 5" xfId="417"/>
    <cellStyle name="メモ 2 2 6" xfId="418"/>
    <cellStyle name="メモ 2 2 7" xfId="419"/>
    <cellStyle name="メモ 2 2 8" xfId="420"/>
    <cellStyle name="メモ 2 2 9" xfId="421"/>
    <cellStyle name="メモ 2 20" xfId="422"/>
    <cellStyle name="メモ 2 21" xfId="423"/>
    <cellStyle name="メモ 2 22" xfId="424"/>
    <cellStyle name="メモ 2 23" xfId="425"/>
    <cellStyle name="メモ 2 24" xfId="426"/>
    <cellStyle name="メモ 2 25" xfId="427"/>
    <cellStyle name="メモ 2 26" xfId="428"/>
    <cellStyle name="メモ 2 3" xfId="429"/>
    <cellStyle name="メモ 2 3 10" xfId="430"/>
    <cellStyle name="メモ 2 3 11" xfId="431"/>
    <cellStyle name="メモ 2 3 12" xfId="432"/>
    <cellStyle name="メモ 2 3 13" xfId="433"/>
    <cellStyle name="メモ 2 3 14" xfId="434"/>
    <cellStyle name="メモ 2 3 15" xfId="435"/>
    <cellStyle name="メモ 2 3 16" xfId="436"/>
    <cellStyle name="メモ 2 3 17" xfId="437"/>
    <cellStyle name="メモ 2 3 18" xfId="438"/>
    <cellStyle name="メモ 2 3 19" xfId="439"/>
    <cellStyle name="メモ 2 3 2" xfId="440"/>
    <cellStyle name="メモ 2 3 20" xfId="441"/>
    <cellStyle name="メモ 2 3 21" xfId="442"/>
    <cellStyle name="メモ 2 3 22" xfId="443"/>
    <cellStyle name="メモ 2 3 23" xfId="444"/>
    <cellStyle name="メモ 2 3 24" xfId="445"/>
    <cellStyle name="メモ 2 3 3" xfId="446"/>
    <cellStyle name="メモ 2 3 4" xfId="447"/>
    <cellStyle name="メモ 2 3 5" xfId="448"/>
    <cellStyle name="メモ 2 3 6" xfId="449"/>
    <cellStyle name="メモ 2 3 7" xfId="450"/>
    <cellStyle name="メモ 2 3 8" xfId="451"/>
    <cellStyle name="メモ 2 3 9" xfId="452"/>
    <cellStyle name="メモ 2 4" xfId="453"/>
    <cellStyle name="メモ 2 4 10" xfId="454"/>
    <cellStyle name="メモ 2 4 11" xfId="455"/>
    <cellStyle name="メモ 2 4 12" xfId="456"/>
    <cellStyle name="メモ 2 4 13" xfId="457"/>
    <cellStyle name="メモ 2 4 14" xfId="458"/>
    <cellStyle name="メモ 2 4 15" xfId="459"/>
    <cellStyle name="メモ 2 4 16" xfId="460"/>
    <cellStyle name="メモ 2 4 17" xfId="461"/>
    <cellStyle name="メモ 2 4 18" xfId="462"/>
    <cellStyle name="メモ 2 4 19" xfId="463"/>
    <cellStyle name="メモ 2 4 2" xfId="464"/>
    <cellStyle name="メモ 2 4 20" xfId="465"/>
    <cellStyle name="メモ 2 4 21" xfId="466"/>
    <cellStyle name="メモ 2 4 22" xfId="467"/>
    <cellStyle name="メモ 2 4 23" xfId="468"/>
    <cellStyle name="メモ 2 4 24" xfId="469"/>
    <cellStyle name="メモ 2 4 3" xfId="470"/>
    <cellStyle name="メモ 2 4 4" xfId="471"/>
    <cellStyle name="メモ 2 4 5" xfId="472"/>
    <cellStyle name="メモ 2 4 6" xfId="473"/>
    <cellStyle name="メモ 2 4 7" xfId="474"/>
    <cellStyle name="メモ 2 4 8" xfId="475"/>
    <cellStyle name="メモ 2 4 9" xfId="476"/>
    <cellStyle name="メモ 2 5" xfId="477"/>
    <cellStyle name="メモ 2 6" xfId="478"/>
    <cellStyle name="メモ 2 7" xfId="479"/>
    <cellStyle name="メモ 2 8" xfId="480"/>
    <cellStyle name="メモ 2 9" xfId="481"/>
    <cellStyle name="メモ 20" xfId="482"/>
    <cellStyle name="メモ 21" xfId="483"/>
    <cellStyle name="メモ 21 2" xfId="484"/>
    <cellStyle name="メモ 21 3" xfId="485"/>
    <cellStyle name="メモ 21 4" xfId="486"/>
    <cellStyle name="メモ 22" xfId="487"/>
    <cellStyle name="メモ 22 2" xfId="488"/>
    <cellStyle name="メモ 22 3" xfId="489"/>
    <cellStyle name="メモ 22 4" xfId="490"/>
    <cellStyle name="メモ 23" xfId="491"/>
    <cellStyle name="メモ 23 2" xfId="492"/>
    <cellStyle name="メモ 23 3" xfId="493"/>
    <cellStyle name="メモ 23 4" xfId="494"/>
    <cellStyle name="メモ 24" xfId="495"/>
    <cellStyle name="メモ 24 2" xfId="496"/>
    <cellStyle name="メモ 24 3" xfId="497"/>
    <cellStyle name="メモ 24 4" xfId="498"/>
    <cellStyle name="メモ 25" xfId="499"/>
    <cellStyle name="メモ 25 2" xfId="500"/>
    <cellStyle name="メモ 25 3" xfId="501"/>
    <cellStyle name="メモ 25 4" xfId="502"/>
    <cellStyle name="メモ 26" xfId="503"/>
    <cellStyle name="メモ 26 2" xfId="504"/>
    <cellStyle name="メモ 27 2" xfId="505"/>
    <cellStyle name="メモ 3" xfId="506"/>
    <cellStyle name="メモ 3 10" xfId="507"/>
    <cellStyle name="メモ 3 11" xfId="508"/>
    <cellStyle name="メモ 3 12" xfId="509"/>
    <cellStyle name="メモ 3 13" xfId="510"/>
    <cellStyle name="メモ 3 14" xfId="511"/>
    <cellStyle name="メモ 3 15" xfId="512"/>
    <cellStyle name="メモ 3 16" xfId="513"/>
    <cellStyle name="メモ 3 17" xfId="514"/>
    <cellStyle name="メモ 3 18" xfId="515"/>
    <cellStyle name="メモ 3 19" xfId="516"/>
    <cellStyle name="メモ 3 2" xfId="517"/>
    <cellStyle name="メモ 3 2 10" xfId="518"/>
    <cellStyle name="メモ 3 2 11" xfId="519"/>
    <cellStyle name="メモ 3 2 12" xfId="520"/>
    <cellStyle name="メモ 3 2 13" xfId="521"/>
    <cellStyle name="メモ 3 2 14" xfId="522"/>
    <cellStyle name="メモ 3 2 15" xfId="523"/>
    <cellStyle name="メモ 3 2 16" xfId="524"/>
    <cellStyle name="メモ 3 2 17" xfId="525"/>
    <cellStyle name="メモ 3 2 18" xfId="526"/>
    <cellStyle name="メモ 3 2 19" xfId="527"/>
    <cellStyle name="メモ 3 2 2" xfId="528"/>
    <cellStyle name="メモ 3 2 20" xfId="529"/>
    <cellStyle name="メモ 3 2 21" xfId="530"/>
    <cellStyle name="メモ 3 2 22" xfId="531"/>
    <cellStyle name="メモ 3 2 23" xfId="532"/>
    <cellStyle name="メモ 3 2 24" xfId="533"/>
    <cellStyle name="メモ 3 2 3" xfId="534"/>
    <cellStyle name="メモ 3 2 4" xfId="535"/>
    <cellStyle name="メモ 3 2 5" xfId="536"/>
    <cellStyle name="メモ 3 2 6" xfId="537"/>
    <cellStyle name="メモ 3 2 7" xfId="538"/>
    <cellStyle name="メモ 3 2 8" xfId="539"/>
    <cellStyle name="メモ 3 2 9" xfId="540"/>
    <cellStyle name="メモ 3 20" xfId="541"/>
    <cellStyle name="メモ 3 21" xfId="542"/>
    <cellStyle name="メモ 3 22" xfId="543"/>
    <cellStyle name="メモ 3 23" xfId="544"/>
    <cellStyle name="メモ 3 24" xfId="545"/>
    <cellStyle name="メモ 3 25" xfId="546"/>
    <cellStyle name="メモ 3 3" xfId="547"/>
    <cellStyle name="メモ 3 3 10" xfId="548"/>
    <cellStyle name="メモ 3 3 11" xfId="549"/>
    <cellStyle name="メモ 3 3 12" xfId="550"/>
    <cellStyle name="メモ 3 3 13" xfId="551"/>
    <cellStyle name="メモ 3 3 14" xfId="552"/>
    <cellStyle name="メモ 3 3 15" xfId="553"/>
    <cellStyle name="メモ 3 3 16" xfId="554"/>
    <cellStyle name="メモ 3 3 17" xfId="555"/>
    <cellStyle name="メモ 3 3 18" xfId="556"/>
    <cellStyle name="メモ 3 3 19" xfId="557"/>
    <cellStyle name="メモ 3 3 2" xfId="558"/>
    <cellStyle name="メモ 3 3 20" xfId="559"/>
    <cellStyle name="メモ 3 3 21" xfId="560"/>
    <cellStyle name="メモ 3 3 22" xfId="561"/>
    <cellStyle name="メモ 3 3 23" xfId="562"/>
    <cellStyle name="メモ 3 3 24" xfId="563"/>
    <cellStyle name="メモ 3 3 3" xfId="564"/>
    <cellStyle name="メモ 3 3 4" xfId="565"/>
    <cellStyle name="メモ 3 3 5" xfId="566"/>
    <cellStyle name="メモ 3 3 6" xfId="567"/>
    <cellStyle name="メモ 3 3 7" xfId="568"/>
    <cellStyle name="メモ 3 3 8" xfId="569"/>
    <cellStyle name="メモ 3 3 9" xfId="570"/>
    <cellStyle name="メモ 3 4" xfId="571"/>
    <cellStyle name="メモ 3 5" xfId="572"/>
    <cellStyle name="メモ 3 6" xfId="573"/>
    <cellStyle name="メモ 3 7" xfId="574"/>
    <cellStyle name="メモ 3 8" xfId="575"/>
    <cellStyle name="メモ 3 9" xfId="576"/>
    <cellStyle name="メモ 4" xfId="577"/>
    <cellStyle name="メモ 4 10" xfId="578"/>
    <cellStyle name="メモ 4 11" xfId="579"/>
    <cellStyle name="メモ 4 12" xfId="580"/>
    <cellStyle name="メモ 4 13" xfId="581"/>
    <cellStyle name="メモ 4 14" xfId="582"/>
    <cellStyle name="メモ 4 15" xfId="583"/>
    <cellStyle name="メモ 4 16" xfId="584"/>
    <cellStyle name="メモ 4 17" xfId="585"/>
    <cellStyle name="メモ 4 18" xfId="586"/>
    <cellStyle name="メモ 4 19" xfId="587"/>
    <cellStyle name="メモ 4 2" xfId="588"/>
    <cellStyle name="メモ 4 2 10" xfId="589"/>
    <cellStyle name="メモ 4 2 11" xfId="590"/>
    <cellStyle name="メモ 4 2 12" xfId="591"/>
    <cellStyle name="メモ 4 2 13" xfId="592"/>
    <cellStyle name="メモ 4 2 14" xfId="593"/>
    <cellStyle name="メモ 4 2 15" xfId="594"/>
    <cellStyle name="メモ 4 2 16" xfId="595"/>
    <cellStyle name="メモ 4 2 17" xfId="596"/>
    <cellStyle name="メモ 4 2 18" xfId="597"/>
    <cellStyle name="メモ 4 2 19" xfId="598"/>
    <cellStyle name="メモ 4 2 2" xfId="599"/>
    <cellStyle name="メモ 4 2 20" xfId="600"/>
    <cellStyle name="メモ 4 2 21" xfId="601"/>
    <cellStyle name="メモ 4 2 22" xfId="602"/>
    <cellStyle name="メモ 4 2 23" xfId="603"/>
    <cellStyle name="メモ 4 2 24" xfId="604"/>
    <cellStyle name="メモ 4 2 3" xfId="605"/>
    <cellStyle name="メモ 4 2 4" xfId="606"/>
    <cellStyle name="メモ 4 2 5" xfId="607"/>
    <cellStyle name="メモ 4 2 6" xfId="608"/>
    <cellStyle name="メモ 4 2 7" xfId="609"/>
    <cellStyle name="メモ 4 2 8" xfId="610"/>
    <cellStyle name="メモ 4 2 9" xfId="611"/>
    <cellStyle name="メモ 4 20" xfId="612"/>
    <cellStyle name="メモ 4 21" xfId="613"/>
    <cellStyle name="メモ 4 22" xfId="614"/>
    <cellStyle name="メモ 4 23" xfId="615"/>
    <cellStyle name="メモ 4 24" xfId="616"/>
    <cellStyle name="メモ 4 25" xfId="617"/>
    <cellStyle name="メモ 4 3" xfId="618"/>
    <cellStyle name="メモ 4 3 10" xfId="619"/>
    <cellStyle name="メモ 4 3 11" xfId="620"/>
    <cellStyle name="メモ 4 3 12" xfId="621"/>
    <cellStyle name="メモ 4 3 13" xfId="622"/>
    <cellStyle name="メモ 4 3 14" xfId="623"/>
    <cellStyle name="メモ 4 3 15" xfId="624"/>
    <cellStyle name="メモ 4 3 16" xfId="625"/>
    <cellStyle name="メモ 4 3 17" xfId="626"/>
    <cellStyle name="メモ 4 3 18" xfId="627"/>
    <cellStyle name="メモ 4 3 19" xfId="628"/>
    <cellStyle name="メモ 4 3 2" xfId="629"/>
    <cellStyle name="メモ 4 3 20" xfId="630"/>
    <cellStyle name="メモ 4 3 21" xfId="631"/>
    <cellStyle name="メモ 4 3 22" xfId="632"/>
    <cellStyle name="メモ 4 3 23" xfId="633"/>
    <cellStyle name="メモ 4 3 24" xfId="634"/>
    <cellStyle name="メモ 4 3 3" xfId="635"/>
    <cellStyle name="メモ 4 3 4" xfId="636"/>
    <cellStyle name="メモ 4 3 5" xfId="637"/>
    <cellStyle name="メモ 4 3 6" xfId="638"/>
    <cellStyle name="メモ 4 3 7" xfId="639"/>
    <cellStyle name="メモ 4 3 8" xfId="640"/>
    <cellStyle name="メモ 4 3 9" xfId="641"/>
    <cellStyle name="メモ 4 4" xfId="642"/>
    <cellStyle name="メモ 4 5" xfId="643"/>
    <cellStyle name="メモ 4 6" xfId="644"/>
    <cellStyle name="メモ 4 7" xfId="645"/>
    <cellStyle name="メモ 4 8" xfId="646"/>
    <cellStyle name="メモ 4 9" xfId="647"/>
    <cellStyle name="メモ 5" xfId="648"/>
    <cellStyle name="メモ 5 10" xfId="649"/>
    <cellStyle name="メモ 5 11" xfId="650"/>
    <cellStyle name="メモ 5 12" xfId="651"/>
    <cellStyle name="メモ 5 13" xfId="652"/>
    <cellStyle name="メモ 5 14" xfId="653"/>
    <cellStyle name="メモ 5 15" xfId="654"/>
    <cellStyle name="メモ 5 16" xfId="655"/>
    <cellStyle name="メモ 5 17" xfId="656"/>
    <cellStyle name="メモ 5 18" xfId="657"/>
    <cellStyle name="メモ 5 19" xfId="658"/>
    <cellStyle name="メモ 5 2" xfId="659"/>
    <cellStyle name="メモ 5 20" xfId="660"/>
    <cellStyle name="メモ 5 21" xfId="661"/>
    <cellStyle name="メモ 5 22" xfId="662"/>
    <cellStyle name="メモ 5 23" xfId="663"/>
    <cellStyle name="メモ 5 24" xfId="664"/>
    <cellStyle name="メモ 5 3" xfId="665"/>
    <cellStyle name="メモ 5 4" xfId="666"/>
    <cellStyle name="メモ 5 5" xfId="667"/>
    <cellStyle name="メモ 5 6" xfId="668"/>
    <cellStyle name="メモ 5 7" xfId="669"/>
    <cellStyle name="メモ 5 8" xfId="670"/>
    <cellStyle name="メモ 5 9" xfId="671"/>
    <cellStyle name="メモ 6" xfId="672"/>
    <cellStyle name="メモ 6 10" xfId="673"/>
    <cellStyle name="メモ 6 11" xfId="674"/>
    <cellStyle name="メモ 6 12" xfId="675"/>
    <cellStyle name="メモ 6 13" xfId="676"/>
    <cellStyle name="メモ 6 14" xfId="677"/>
    <cellStyle name="メモ 6 15" xfId="678"/>
    <cellStyle name="メモ 6 16" xfId="679"/>
    <cellStyle name="メモ 6 17" xfId="680"/>
    <cellStyle name="メモ 6 18" xfId="681"/>
    <cellStyle name="メモ 6 19" xfId="682"/>
    <cellStyle name="メモ 6 2" xfId="683"/>
    <cellStyle name="メモ 6 20" xfId="684"/>
    <cellStyle name="メモ 6 21" xfId="685"/>
    <cellStyle name="メモ 6 22" xfId="686"/>
    <cellStyle name="メモ 6 23" xfId="687"/>
    <cellStyle name="メモ 6 24" xfId="688"/>
    <cellStyle name="メモ 6 3" xfId="689"/>
    <cellStyle name="メモ 6 4" xfId="690"/>
    <cellStyle name="メモ 6 5" xfId="691"/>
    <cellStyle name="メモ 6 6" xfId="692"/>
    <cellStyle name="メモ 6 7" xfId="693"/>
    <cellStyle name="メモ 6 8" xfId="694"/>
    <cellStyle name="メモ 6 9" xfId="695"/>
    <cellStyle name="メモ 7" xfId="696"/>
    <cellStyle name="メモ 7 2" xfId="697"/>
    <cellStyle name="メモ 7 3" xfId="698"/>
    <cellStyle name="メモ 7 4" xfId="699"/>
    <cellStyle name="メモ 7 5" xfId="700"/>
    <cellStyle name="メモ 7 6" xfId="701"/>
    <cellStyle name="メモ 8" xfId="702"/>
    <cellStyle name="メモ 8 2" xfId="703"/>
    <cellStyle name="メモ 8 3" xfId="704"/>
    <cellStyle name="メモ 8 4" xfId="705"/>
    <cellStyle name="メモ 8 5" xfId="706"/>
    <cellStyle name="メモ 9" xfId="707"/>
    <cellStyle name="メモ 9 2" xfId="708"/>
    <cellStyle name="メモ 9 3" xfId="709"/>
    <cellStyle name="メモ 9 4" xfId="710"/>
    <cellStyle name="メモ 9 5" xfId="711"/>
    <cellStyle name="リンク セル" xfId="712"/>
    <cellStyle name="リンク セル 2" xfId="713"/>
    <cellStyle name="リンク セル 3" xfId="714"/>
    <cellStyle name="リンク セル 4" xfId="715"/>
    <cellStyle name="悪い" xfId="716"/>
    <cellStyle name="悪い 2" xfId="717"/>
    <cellStyle name="悪い 3" xfId="718"/>
    <cellStyle name="悪い 4" xfId="719"/>
    <cellStyle name="解释性文本" xfId="720"/>
    <cellStyle name="計算" xfId="721"/>
    <cellStyle name="計算 2" xfId="722"/>
    <cellStyle name="計算 3" xfId="723"/>
    <cellStyle name="計算 4" xfId="724"/>
    <cellStyle name="警告文" xfId="725"/>
    <cellStyle name="警告文 2" xfId="726"/>
    <cellStyle name="警告文 3" xfId="727"/>
    <cellStyle name="警告文 4" xfId="728"/>
    <cellStyle name="警告文本" xfId="729"/>
    <cellStyle name="桁蟻唇Ｆ [0.00]_laroux" xfId="730"/>
    <cellStyle name="桁蟻唇Ｆ_laroux" xfId="731"/>
    <cellStyle name="Comma [0]" xfId="732"/>
    <cellStyle name="Comma" xfId="733"/>
    <cellStyle name="桁区切り 2" xfId="734"/>
    <cellStyle name="桁区切り 2 2" xfId="735"/>
    <cellStyle name="桁区切り 3" xfId="736"/>
    <cellStyle name="桁区切り 3 2" xfId="737"/>
    <cellStyle name="桁区切り 4" xfId="738"/>
    <cellStyle name="見出し 1" xfId="739"/>
    <cellStyle name="見出し 1 2" xfId="740"/>
    <cellStyle name="見出し 1 3" xfId="741"/>
    <cellStyle name="見出し 1 4" xfId="742"/>
    <cellStyle name="見出し 2" xfId="743"/>
    <cellStyle name="見出し 2 2" xfId="744"/>
    <cellStyle name="見出し 2 3" xfId="745"/>
    <cellStyle name="見出し 2 4" xfId="746"/>
    <cellStyle name="見出し 3" xfId="747"/>
    <cellStyle name="見出し 3 2" xfId="748"/>
    <cellStyle name="見出し 3 3" xfId="749"/>
    <cellStyle name="見出し 3 4" xfId="750"/>
    <cellStyle name="見出し 4" xfId="751"/>
    <cellStyle name="見出し 4 2" xfId="752"/>
    <cellStyle name="見出し 4 3" xfId="753"/>
    <cellStyle name="見出し 4 4" xfId="754"/>
    <cellStyle name="好" xfId="755"/>
    <cellStyle name="差" xfId="756"/>
    <cellStyle name="集計" xfId="757"/>
    <cellStyle name="集計 2" xfId="758"/>
    <cellStyle name="集計 3" xfId="759"/>
    <cellStyle name="集計 4" xfId="760"/>
    <cellStyle name="出力" xfId="761"/>
    <cellStyle name="出力 2" xfId="762"/>
    <cellStyle name="出力 3" xfId="763"/>
    <cellStyle name="出力 4" xfId="764"/>
    <cellStyle name="説明文" xfId="765"/>
    <cellStyle name="説明文 2" xfId="766"/>
    <cellStyle name="説明文 3" xfId="767"/>
    <cellStyle name="説明文 4" xfId="768"/>
    <cellStyle name="脱浦 [0.00]_laroux" xfId="769"/>
    <cellStyle name="脱浦_laroux" xfId="770"/>
    <cellStyle name="注释" xfId="771"/>
    <cellStyle name="Currency [0]" xfId="772"/>
    <cellStyle name="Currency" xfId="773"/>
    <cellStyle name="入力" xfId="774"/>
    <cellStyle name="入力 2" xfId="775"/>
    <cellStyle name="入力 3" xfId="776"/>
    <cellStyle name="入力 4" xfId="777"/>
    <cellStyle name="標準 10" xfId="778"/>
    <cellStyle name="標準 10 2" xfId="779"/>
    <cellStyle name="標準 10 3" xfId="780"/>
    <cellStyle name="標準 10 4" xfId="781"/>
    <cellStyle name="標準 100" xfId="782"/>
    <cellStyle name="標準 101" xfId="783"/>
    <cellStyle name="標準 102" xfId="784"/>
    <cellStyle name="標準 103" xfId="785"/>
    <cellStyle name="標準 104" xfId="786"/>
    <cellStyle name="標準 105" xfId="787"/>
    <cellStyle name="標準 106" xfId="788"/>
    <cellStyle name="標準 107" xfId="789"/>
    <cellStyle name="標準 108" xfId="790"/>
    <cellStyle name="標準 109" xfId="791"/>
    <cellStyle name="標準 11" xfId="792"/>
    <cellStyle name="標準 11 2" xfId="793"/>
    <cellStyle name="標準 11 3" xfId="794"/>
    <cellStyle name="標準 110" xfId="795"/>
    <cellStyle name="標準 111" xfId="796"/>
    <cellStyle name="標準 112" xfId="797"/>
    <cellStyle name="標準 113" xfId="798"/>
    <cellStyle name="標準 114" xfId="799"/>
    <cellStyle name="標準 115" xfId="800"/>
    <cellStyle name="標準 116" xfId="801"/>
    <cellStyle name="標準 117" xfId="802"/>
    <cellStyle name="標準 118" xfId="803"/>
    <cellStyle name="標準 119" xfId="804"/>
    <cellStyle name="標準 12" xfId="805"/>
    <cellStyle name="標準 120" xfId="806"/>
    <cellStyle name="標準 121" xfId="807"/>
    <cellStyle name="標準 122" xfId="808"/>
    <cellStyle name="標準 123" xfId="809"/>
    <cellStyle name="標準 124" xfId="810"/>
    <cellStyle name="標準 125" xfId="811"/>
    <cellStyle name="標準 126" xfId="812"/>
    <cellStyle name="標準 127" xfId="813"/>
    <cellStyle name="標準 128" xfId="814"/>
    <cellStyle name="標準 129" xfId="815"/>
    <cellStyle name="標準 13" xfId="816"/>
    <cellStyle name="標準 130" xfId="817"/>
    <cellStyle name="標準 131" xfId="818"/>
    <cellStyle name="標準 132" xfId="819"/>
    <cellStyle name="標準 133" xfId="820"/>
    <cellStyle name="標準 134" xfId="821"/>
    <cellStyle name="標準 135" xfId="822"/>
    <cellStyle name="標準 136" xfId="823"/>
    <cellStyle name="標準 137" xfId="824"/>
    <cellStyle name="標準 138" xfId="825"/>
    <cellStyle name="標準 139" xfId="826"/>
    <cellStyle name="標準 14" xfId="827"/>
    <cellStyle name="標準 140" xfId="828"/>
    <cellStyle name="標準 141" xfId="829"/>
    <cellStyle name="標準 142" xfId="830"/>
    <cellStyle name="標準 143" xfId="831"/>
    <cellStyle name="標準 144" xfId="832"/>
    <cellStyle name="標準 145" xfId="833"/>
    <cellStyle name="標準 146" xfId="834"/>
    <cellStyle name="標準 147" xfId="835"/>
    <cellStyle name="標準 148" xfId="836"/>
    <cellStyle name="標準 149" xfId="837"/>
    <cellStyle name="標準 15" xfId="838"/>
    <cellStyle name="標準 150" xfId="839"/>
    <cellStyle name="標準 151" xfId="840"/>
    <cellStyle name="標準 152" xfId="841"/>
    <cellStyle name="標準 153" xfId="842"/>
    <cellStyle name="標準 154" xfId="843"/>
    <cellStyle name="標準 155" xfId="844"/>
    <cellStyle name="標準 156" xfId="845"/>
    <cellStyle name="標準 157" xfId="846"/>
    <cellStyle name="標準 158" xfId="847"/>
    <cellStyle name="標準 159" xfId="848"/>
    <cellStyle name="標準 16" xfId="849"/>
    <cellStyle name="標準 160" xfId="850"/>
    <cellStyle name="標準 161" xfId="851"/>
    <cellStyle name="標準 162" xfId="852"/>
    <cellStyle name="標準 163" xfId="853"/>
    <cellStyle name="標準 164" xfId="854"/>
    <cellStyle name="標準 165" xfId="855"/>
    <cellStyle name="標準 166" xfId="856"/>
    <cellStyle name="標準 167" xfId="857"/>
    <cellStyle name="標準 168" xfId="858"/>
    <cellStyle name="標準 169" xfId="859"/>
    <cellStyle name="標準 17" xfId="860"/>
    <cellStyle name="標準 170" xfId="861"/>
    <cellStyle name="標準 171" xfId="862"/>
    <cellStyle name="標準 172" xfId="863"/>
    <cellStyle name="標準 173" xfId="864"/>
    <cellStyle name="標準 174" xfId="865"/>
    <cellStyle name="標準 175" xfId="866"/>
    <cellStyle name="標準 176" xfId="867"/>
    <cellStyle name="標準 177" xfId="868"/>
    <cellStyle name="標準 178" xfId="869"/>
    <cellStyle name="標準 179" xfId="870"/>
    <cellStyle name="標準 18" xfId="871"/>
    <cellStyle name="標準 180" xfId="872"/>
    <cellStyle name="標準 19" xfId="873"/>
    <cellStyle name="標準 2" xfId="874"/>
    <cellStyle name="標準 2 10" xfId="875"/>
    <cellStyle name="標準 2 10 2" xfId="876"/>
    <cellStyle name="標準 2 10 2 2" xfId="877"/>
    <cellStyle name="標準 2 10 2 2 2" xfId="878"/>
    <cellStyle name="標準 2 10 2 2_01テーブル一覧_業務系" xfId="879"/>
    <cellStyle name="標準 2 10 2 3" xfId="880"/>
    <cellStyle name="標準 2 10 2_01コード一覧_21101～食品" xfId="881"/>
    <cellStyle name="標準 2 10 3" xfId="882"/>
    <cellStyle name="標準 2 10 3 2" xfId="883"/>
    <cellStyle name="標準 2 10 3_01コード一覧_21101～食品" xfId="884"/>
    <cellStyle name="標準 2 10_01テーブル一覧_業務系" xfId="885"/>
    <cellStyle name="標準 2 11" xfId="886"/>
    <cellStyle name="標準 2 11 2" xfId="887"/>
    <cellStyle name="標準 2 11_01テーブル一覧_業務系" xfId="888"/>
    <cellStyle name="標準 2 12" xfId="889"/>
    <cellStyle name="標準 2 13" xfId="890"/>
    <cellStyle name="標準 2 14" xfId="891"/>
    <cellStyle name="標準 2 14 2" xfId="892"/>
    <cellStyle name="標準 2 14 2 2" xfId="893"/>
    <cellStyle name="標準 2 14 3" xfId="894"/>
    <cellStyle name="標準 2 14_表紙" xfId="895"/>
    <cellStyle name="標準 2 15" xfId="896"/>
    <cellStyle name="標準 2 16" xfId="897"/>
    <cellStyle name="標準 2 17" xfId="898"/>
    <cellStyle name="標準 2 18" xfId="899"/>
    <cellStyle name="標準 2 2" xfId="900"/>
    <cellStyle name="標準 2 2 10" xfId="901"/>
    <cellStyle name="標準 2 2 11" xfId="902"/>
    <cellStyle name="標準 2 2 12" xfId="903"/>
    <cellStyle name="標準 2 2 13" xfId="904"/>
    <cellStyle name="標準 2 2 14" xfId="905"/>
    <cellStyle name="標準 2 2 15" xfId="906"/>
    <cellStyle name="標準 2 2 16" xfId="907"/>
    <cellStyle name="標準 2 2 17" xfId="908"/>
    <cellStyle name="標準 2 2 18" xfId="909"/>
    <cellStyle name="標準 2 2 19" xfId="910"/>
    <cellStyle name="標準 2 2 2" xfId="911"/>
    <cellStyle name="標準 2 2 2 10" xfId="912"/>
    <cellStyle name="標準 2 2 2 2" xfId="913"/>
    <cellStyle name="標準 2 2 2 2 2" xfId="914"/>
    <cellStyle name="標準 2 2 2 2 2 2" xfId="915"/>
    <cellStyle name="標準 2 2 2 2 2 2 2" xfId="916"/>
    <cellStyle name="標準 2 2 2 2 2 2 2 2" xfId="917"/>
    <cellStyle name="標準 2 2 2 2 2 2 2 2 2" xfId="918"/>
    <cellStyle name="標準 2 2 2 2 2 2 2 2 2 2" xfId="919"/>
    <cellStyle name="標準 2 2 2 2 2 2 2 2 2 2 2" xfId="920"/>
    <cellStyle name="標準 2 2 2 2 2 2 2 2 2 2 2 2" xfId="921"/>
    <cellStyle name="標準 2 2 2 2 2 2 2 2 2 2 2 2 2" xfId="922"/>
    <cellStyle name="標準 2 2 2 2 2 2 2 2 2 2 2 2 2 2" xfId="923"/>
    <cellStyle name="標準 2 2 2 2 2 2 2 2 2 2 2 2 2 3" xfId="924"/>
    <cellStyle name="標準 2 2 2 2 2 2 2 2 2 2 2 2 2_01コード一覧_21101～食品" xfId="925"/>
    <cellStyle name="標準 2 2 2 2 2 2 2 2 2 2 2 2 3" xfId="926"/>
    <cellStyle name="標準 2 2 2 2 2 2 2 2 2 2 2 2_01テーブル一覧_業務系" xfId="927"/>
    <cellStyle name="標準 2 2 2 2 2 2 2 2 2 2 2 3" xfId="928"/>
    <cellStyle name="標準 2 2 2 2 2 2 2 2 2 2 2 4" xfId="929"/>
    <cellStyle name="標準 2 2 2 2 2 2 2 2 2 2 2_01コード一覧_21101～食品" xfId="930"/>
    <cellStyle name="標準 2 2 2 2 2 2 2 2 2 2 3" xfId="931"/>
    <cellStyle name="標準 2 2 2 2 2 2 2 2 2 2 3 2" xfId="932"/>
    <cellStyle name="標準 2 2 2 2 2 2 2 2 2 2 3_01コード一覧_21101～食品" xfId="933"/>
    <cellStyle name="標準 2 2 2 2 2 2 2 2 2 2 4" xfId="934"/>
    <cellStyle name="標準 2 2 2 2 2 2 2 2 2 2_01テーブル一覧_業務系" xfId="935"/>
    <cellStyle name="標準 2 2 2 2 2 2 2 2 2 3" xfId="936"/>
    <cellStyle name="標準 2 2 2 2 2 2 2 2 2 3 2" xfId="937"/>
    <cellStyle name="標準 2 2 2 2 2 2 2 2 2 3_01テーブル一覧_業務系" xfId="938"/>
    <cellStyle name="標準 2 2 2 2 2 2 2 2 2 4" xfId="939"/>
    <cellStyle name="標準 2 2 2 2 2 2 2 2 2 5" xfId="940"/>
    <cellStyle name="標準 2 2 2 2 2 2 2 2 2_01コード一覧_21101～食品" xfId="941"/>
    <cellStyle name="標準 2 2 2 2 2 2 2 2 3" xfId="942"/>
    <cellStyle name="標準 2 2 2 2 2 2 2 2 3 2" xfId="943"/>
    <cellStyle name="標準 2 2 2 2 2 2 2 2 3 2 2" xfId="944"/>
    <cellStyle name="標準 2 2 2 2 2 2 2 2 3 2_01テーブル一覧_業務系" xfId="945"/>
    <cellStyle name="標準 2 2 2 2 2 2 2 2 3 3" xfId="946"/>
    <cellStyle name="標準 2 2 2 2 2 2 2 2 3_01コード一覧_21101～食品" xfId="947"/>
    <cellStyle name="標準 2 2 2 2 2 2 2 2 4" xfId="948"/>
    <cellStyle name="標準 2 2 2 2 2 2 2 2 4 2" xfId="949"/>
    <cellStyle name="標準 2 2 2 2 2 2 2 2 4_01コード一覧_21101～食品" xfId="950"/>
    <cellStyle name="標準 2 2 2 2 2 2 2 2 5" xfId="951"/>
    <cellStyle name="標準 2 2 2 2 2 2 2 2_01テーブル一覧_業務系" xfId="952"/>
    <cellStyle name="標準 2 2 2 2 2 2 2 3" xfId="953"/>
    <cellStyle name="標準 2 2 2 2 2 2 2 3 2" xfId="954"/>
    <cellStyle name="標準 2 2 2 2 2 2 2 3 2 2" xfId="955"/>
    <cellStyle name="標準 2 2 2 2 2 2 2 3 2 2 2" xfId="956"/>
    <cellStyle name="標準 2 2 2 2 2 2 2 3 2 2_01テーブル一覧_業務系" xfId="957"/>
    <cellStyle name="標準 2 2 2 2 2 2 2 3 2 3" xfId="958"/>
    <cellStyle name="標準 2 2 2 2 2 2 2 3 2_01コード一覧_21101～食品" xfId="959"/>
    <cellStyle name="標準 2 2 2 2 2 2 2 3 3" xfId="960"/>
    <cellStyle name="標準 2 2 2 2 2 2 2 3 3 2" xfId="961"/>
    <cellStyle name="標準 2 2 2 2 2 2 2 3 3_01コード一覧_21101～食品" xfId="962"/>
    <cellStyle name="標準 2 2 2 2 2 2 2 3_01テーブル一覧_業務系" xfId="963"/>
    <cellStyle name="標準 2 2 2 2 2 2 2 4" xfId="964"/>
    <cellStyle name="標準 2 2 2 2 2 2 2 4 2" xfId="965"/>
    <cellStyle name="標準 2 2 2 2 2 2 2 4_01テーブル一覧_業務系" xfId="966"/>
    <cellStyle name="標準 2 2 2 2 2 2 2 5" xfId="967"/>
    <cellStyle name="標準 2 2 2 2 2 2 2 6" xfId="968"/>
    <cellStyle name="標準 2 2 2 2 2 2 2_01コード一覧_21101～食品" xfId="969"/>
    <cellStyle name="標準 2 2 2 2 2 2 3" xfId="970"/>
    <cellStyle name="標準 2 2 2 2 2 2 3 2" xfId="971"/>
    <cellStyle name="標準 2 2 2 2 2 2 3 2 2" xfId="972"/>
    <cellStyle name="標準 2 2 2 2 2 2 3 2 2 2" xfId="973"/>
    <cellStyle name="標準 2 2 2 2 2 2 3 2 2 2 2" xfId="974"/>
    <cellStyle name="標準 2 2 2 2 2 2 3 2 2 2_01テーブル一覧_業務系" xfId="975"/>
    <cellStyle name="標準 2 2 2 2 2 2 3 2 2 3" xfId="976"/>
    <cellStyle name="標準 2 2 2 2 2 2 3 2 2_01コード一覧_21101～食品" xfId="977"/>
    <cellStyle name="標準 2 2 2 2 2 2 3 2 3" xfId="978"/>
    <cellStyle name="標準 2 2 2 2 2 2 3 2 3 2" xfId="979"/>
    <cellStyle name="標準 2 2 2 2 2 2 3 2 3_01コード一覧_21101～食品" xfId="980"/>
    <cellStyle name="標準 2 2 2 2 2 2 3 2_01テーブル一覧_業務系" xfId="981"/>
    <cellStyle name="標準 2 2 2 2 2 2 3 3" xfId="982"/>
    <cellStyle name="標準 2 2 2 2 2 2 3 3 2" xfId="983"/>
    <cellStyle name="標準 2 2 2 2 2 2 3 3_01テーブル一覧_業務系" xfId="984"/>
    <cellStyle name="標準 2 2 2 2 2 2 3 4" xfId="985"/>
    <cellStyle name="標準 2 2 2 2 2 2 3_01コード一覧_21101～食品" xfId="986"/>
    <cellStyle name="標準 2 2 2 2 2 2 4" xfId="987"/>
    <cellStyle name="標準 2 2 2 2 2 2 4 2" xfId="988"/>
    <cellStyle name="標準 2 2 2 2 2 2 4 2 2" xfId="989"/>
    <cellStyle name="標準 2 2 2 2 2 2 4 2_01テーブル一覧_業務系" xfId="990"/>
    <cellStyle name="標準 2 2 2 2 2 2 4 3" xfId="991"/>
    <cellStyle name="標準 2 2 2 2 2 2 4_01コード一覧_21101～食品" xfId="992"/>
    <cellStyle name="標準 2 2 2 2 2 2 5" xfId="993"/>
    <cellStyle name="標準 2 2 2 2 2 2 5 2" xfId="994"/>
    <cellStyle name="標準 2 2 2 2 2 2 5_01コード一覧_21101～食品" xfId="995"/>
    <cellStyle name="標準 2 2 2 2 2 2 6" xfId="996"/>
    <cellStyle name="標準 2 2 2 2 2 2_01テーブル一覧_業務系" xfId="997"/>
    <cellStyle name="標準 2 2 2 2 2 3" xfId="998"/>
    <cellStyle name="標準 2 2 2 2 2 4" xfId="999"/>
    <cellStyle name="標準 2 2 2 2 2 4 2" xfId="1000"/>
    <cellStyle name="標準 2 2 2 2 2 4 2 2" xfId="1001"/>
    <cellStyle name="標準 2 2 2 2 2 4 2 2 2" xfId="1002"/>
    <cellStyle name="標準 2 2 2 2 2 4 2 2 2 2" xfId="1003"/>
    <cellStyle name="標準 2 2 2 2 2 4 2 2 2 2 2" xfId="1004"/>
    <cellStyle name="標準 2 2 2 2 2 4 2 2 2 2_01テーブル一覧_業務系" xfId="1005"/>
    <cellStyle name="標準 2 2 2 2 2 4 2 2 2 3" xfId="1006"/>
    <cellStyle name="標準 2 2 2 2 2 4 2 2 2_01コード一覧_21101～食品" xfId="1007"/>
    <cellStyle name="標準 2 2 2 2 2 4 2 2 3" xfId="1008"/>
    <cellStyle name="標準 2 2 2 2 2 4 2 2 3 2" xfId="1009"/>
    <cellStyle name="標準 2 2 2 2 2 4 2 2 3_01コード一覧_21101～食品" xfId="1010"/>
    <cellStyle name="標準 2 2 2 2 2 4 2 2_01テーブル一覧_業務系" xfId="1011"/>
    <cellStyle name="標準 2 2 2 2 2 4 2 3" xfId="1012"/>
    <cellStyle name="標準 2 2 2 2 2 4 2 3 2" xfId="1013"/>
    <cellStyle name="標準 2 2 2 2 2 4 2 3_01テーブル一覧_業務系" xfId="1014"/>
    <cellStyle name="標準 2 2 2 2 2 4 2 4" xfId="1015"/>
    <cellStyle name="標準 2 2 2 2 2 4 2_01コード一覧_21101～食品" xfId="1016"/>
    <cellStyle name="標準 2 2 2 2 2 4 3" xfId="1017"/>
    <cellStyle name="標準 2 2 2 2 2 4 3 2" xfId="1018"/>
    <cellStyle name="標準 2 2 2 2 2 4 3 2 2" xfId="1019"/>
    <cellStyle name="標準 2 2 2 2 2 4 3 2_01テーブル一覧_業務系" xfId="1020"/>
    <cellStyle name="標準 2 2 2 2 2 4 3 3" xfId="1021"/>
    <cellStyle name="標準 2 2 2 2 2 4 3_01コード一覧_21101～食品" xfId="1022"/>
    <cellStyle name="標準 2 2 2 2 2 4 4" xfId="1023"/>
    <cellStyle name="標準 2 2 2 2 2 4 4 2" xfId="1024"/>
    <cellStyle name="標準 2 2 2 2 2 4 4_01コード一覧_21101～食品" xfId="1025"/>
    <cellStyle name="標準 2 2 2 2 2 4_01テーブル一覧_業務系" xfId="1026"/>
    <cellStyle name="標準 2 2 2 2 2 5" xfId="1027"/>
    <cellStyle name="標準 2 2 2 2 2 5 2" xfId="1028"/>
    <cellStyle name="標準 2 2 2 2 2 5 2 2" xfId="1029"/>
    <cellStyle name="標準 2 2 2 2 2 5 2 2 2" xfId="1030"/>
    <cellStyle name="標準 2 2 2 2 2 5 2 2_01テーブル一覧_業務系" xfId="1031"/>
    <cellStyle name="標準 2 2 2 2 2 5 2 3" xfId="1032"/>
    <cellStyle name="標準 2 2 2 2 2 5 2_01コード一覧_21101～食品" xfId="1033"/>
    <cellStyle name="標準 2 2 2 2 2 5 3" xfId="1034"/>
    <cellStyle name="標準 2 2 2 2 2 5 3 2" xfId="1035"/>
    <cellStyle name="標準 2 2 2 2 2 5 3_01コード一覧_21101～食品" xfId="1036"/>
    <cellStyle name="標準 2 2 2 2 2 5_01テーブル一覧_業務系" xfId="1037"/>
    <cellStyle name="標準 2 2 2 2 2 6" xfId="1038"/>
    <cellStyle name="標準 2 2 2 2 2 6 2" xfId="1039"/>
    <cellStyle name="標準 2 2 2 2 2 6_01テーブル一覧_業務系" xfId="1040"/>
    <cellStyle name="標準 2 2 2 2 2 7" xfId="1041"/>
    <cellStyle name="標準 2 2 2 2 2 8" xfId="1042"/>
    <cellStyle name="標準 2 2 2 2 2_01コード一覧_21101～食品" xfId="1043"/>
    <cellStyle name="標準 2 2 2 2 3" xfId="1044"/>
    <cellStyle name="標準 2 2 2 2 3 2" xfId="1045"/>
    <cellStyle name="標準 2 2 2 2 3 2 2" xfId="1046"/>
    <cellStyle name="標準 2 2 2 2 3 2 2 2" xfId="1047"/>
    <cellStyle name="標準 2 2 2 2 3 2 2 2 2" xfId="1048"/>
    <cellStyle name="標準 2 2 2 2 3 2 2 2 2 2" xfId="1049"/>
    <cellStyle name="標準 2 2 2 2 3 2 2 2 2 2 2" xfId="1050"/>
    <cellStyle name="標準 2 2 2 2 3 2 2 2 2 2 2 2" xfId="1051"/>
    <cellStyle name="標準 2 2 2 2 3 2 2 2 2 2 2_01コード一覧_21101～食品" xfId="1052"/>
    <cellStyle name="標準 2 2 2 2 3 2 2 2 2 2 3" xfId="1053"/>
    <cellStyle name="標準 2 2 2 2 3 2 2 2 2 2_01テーブル一覧_業務系" xfId="1054"/>
    <cellStyle name="標準 2 2 2 2 3 2 2 2 2 3" xfId="1055"/>
    <cellStyle name="標準 2 2 2 2 3 2 2 2 2 3 2" xfId="1056"/>
    <cellStyle name="標準 2 2 2 2 3 2 2 2 2 3_01テーブル一覧_業務系" xfId="1057"/>
    <cellStyle name="標準 2 2 2 2 3 2 2 2 2_01コード一覧_21101～食品" xfId="1058"/>
    <cellStyle name="標準 2 2 2 2 3 2 2 2 3" xfId="1059"/>
    <cellStyle name="標準 2 2 2 2 3 2 2 2 3 2" xfId="1060"/>
    <cellStyle name="標準 2 2 2 2 3 2 2 2 3_01コード一覧_21101～食品" xfId="1061"/>
    <cellStyle name="標準 2 2 2 2 3 2 2 2 4" xfId="1062"/>
    <cellStyle name="標準 2 2 2 2 3 2 2 2_01テーブル一覧_業務系" xfId="1063"/>
    <cellStyle name="標準 2 2 2 2 3 2 2 3" xfId="1064"/>
    <cellStyle name="標準 2 2 2 2 3 2 2 3 2" xfId="1065"/>
    <cellStyle name="標準 2 2 2 2 3 2 2 3 2 2" xfId="1066"/>
    <cellStyle name="標準 2 2 2 2 3 2 2 3 2_01コード一覧_21101～食品" xfId="1067"/>
    <cellStyle name="標準 2 2 2 2 3 2 2 3 3" xfId="1068"/>
    <cellStyle name="標準 2 2 2 2 3 2 2 3_01テーブル一覧_業務系" xfId="1069"/>
    <cellStyle name="標準 2 2 2 2 3 2 2 4" xfId="1070"/>
    <cellStyle name="標準 2 2 2 2 3 2 2 4 2" xfId="1071"/>
    <cellStyle name="標準 2 2 2 2 3 2 2 4_01テーブル一覧_業務系" xfId="1072"/>
    <cellStyle name="標準 2 2 2 2 3 2 2_01コード一覧_21101～食品" xfId="1073"/>
    <cellStyle name="標準 2 2 2 2 3 2 3" xfId="1074"/>
    <cellStyle name="標準 2 2 2 2 3 2 3 2" xfId="1075"/>
    <cellStyle name="標準 2 2 2 2 3 2 3 2 2" xfId="1076"/>
    <cellStyle name="標準 2 2 2 2 3 2 3 2 2 2" xfId="1077"/>
    <cellStyle name="標準 2 2 2 2 3 2 3 2 2_01コード一覧_21101～食品" xfId="1078"/>
    <cellStyle name="標準 2 2 2 2 3 2 3 2 3" xfId="1079"/>
    <cellStyle name="標準 2 2 2 2 3 2 3 2_01テーブル一覧_業務系" xfId="1080"/>
    <cellStyle name="標準 2 2 2 2 3 2 3 3" xfId="1081"/>
    <cellStyle name="標準 2 2 2 2 3 2 3 3 2" xfId="1082"/>
    <cellStyle name="標準 2 2 2 2 3 2 3 3_01テーブル一覧_業務系" xfId="1083"/>
    <cellStyle name="標準 2 2 2 2 3 2 3_01コード一覧_21101～食品" xfId="1084"/>
    <cellStyle name="標準 2 2 2 2 3 2 4" xfId="1085"/>
    <cellStyle name="標準 2 2 2 2 3 2 4 2" xfId="1086"/>
    <cellStyle name="標準 2 2 2 2 3 2 4_01コード一覧_21101～食品" xfId="1087"/>
    <cellStyle name="標準 2 2 2 2 3 2 5" xfId="1088"/>
    <cellStyle name="標準 2 2 2 2 3 2_01テーブル一覧_業務系" xfId="1089"/>
    <cellStyle name="標準 2 2 2 2 3 3" xfId="1090"/>
    <cellStyle name="標準 2 2 2 2 3 3 2" xfId="1091"/>
    <cellStyle name="標準 2 2 2 2 3 3 2 2" xfId="1092"/>
    <cellStyle name="標準 2 2 2 2 3 3 2 2 2" xfId="1093"/>
    <cellStyle name="標準 2 2 2 2 3 3 2 2 2 2" xfId="1094"/>
    <cellStyle name="標準 2 2 2 2 3 3 2 2 2_01コード一覧_21101～食品" xfId="1095"/>
    <cellStyle name="標準 2 2 2 2 3 3 2 2 3" xfId="1096"/>
    <cellStyle name="標準 2 2 2 2 3 3 2 2_01テーブル一覧_業務系" xfId="1097"/>
    <cellStyle name="標準 2 2 2 2 3 3 2 3" xfId="1098"/>
    <cellStyle name="標準 2 2 2 2 3 3 2 3 2" xfId="1099"/>
    <cellStyle name="標準 2 2 2 2 3 3 2 3_01テーブル一覧_業務系" xfId="1100"/>
    <cellStyle name="標準 2 2 2 2 3 3 2_01コード一覧_21101～食品" xfId="1101"/>
    <cellStyle name="標準 2 2 2 2 3 3 3" xfId="1102"/>
    <cellStyle name="標準 2 2 2 2 3 3 3 2" xfId="1103"/>
    <cellStyle name="標準 2 2 2 2 3 3 3_01コード一覧_21101～食品" xfId="1104"/>
    <cellStyle name="標準 2 2 2 2 3 3 4" xfId="1105"/>
    <cellStyle name="標準 2 2 2 2 3 3_01テーブル一覧_業務系" xfId="1106"/>
    <cellStyle name="標準 2 2 2 2 3 4" xfId="1107"/>
    <cellStyle name="標準 2 2 2 2 3 4 2" xfId="1108"/>
    <cellStyle name="標準 2 2 2 2 3 4 2 2" xfId="1109"/>
    <cellStyle name="標準 2 2 2 2 3 4 2_01コード一覧_21101～食品" xfId="1110"/>
    <cellStyle name="標準 2 2 2 2 3 4 3" xfId="1111"/>
    <cellStyle name="標準 2 2 2 2 3 4_01テーブル一覧_業務系" xfId="1112"/>
    <cellStyle name="標準 2 2 2 2 3 5" xfId="1113"/>
    <cellStyle name="標準 2 2 2 2 3 5 2" xfId="1114"/>
    <cellStyle name="標準 2 2 2 2 3 5_01テーブル一覧_業務系" xfId="1115"/>
    <cellStyle name="標準 2 2 2 2 3_01コード一覧_21101～食品" xfId="1116"/>
    <cellStyle name="標準 2 2 2 2 4" xfId="1117"/>
    <cellStyle name="標準 2 2 2 2 4 2" xfId="1118"/>
    <cellStyle name="標準 2 2 2 2 4 2 2" xfId="1119"/>
    <cellStyle name="標準 2 2 2 2 4 2 2 2" xfId="1120"/>
    <cellStyle name="標準 2 2 2 2 4 2 2 2 2" xfId="1121"/>
    <cellStyle name="標準 2 2 2 2 4 2 2 2 2 2" xfId="1122"/>
    <cellStyle name="標準 2 2 2 2 4 2 2 2 2_01コード一覧_21101～食品" xfId="1123"/>
    <cellStyle name="標準 2 2 2 2 4 2 2 2 3" xfId="1124"/>
    <cellStyle name="標準 2 2 2 2 4 2 2 2_01テーブル一覧_業務系" xfId="1125"/>
    <cellStyle name="標準 2 2 2 2 4 2 2 3" xfId="1126"/>
    <cellStyle name="標準 2 2 2 2 4 2 2 3 2" xfId="1127"/>
    <cellStyle name="標準 2 2 2 2 4 2 2 3_01テーブル一覧_業務系" xfId="1128"/>
    <cellStyle name="標準 2 2 2 2 4 2 2_01コード一覧_21101～食品" xfId="1129"/>
    <cellStyle name="標準 2 2 2 2 4 2 3" xfId="1130"/>
    <cellStyle name="標準 2 2 2 2 4 2 3 2" xfId="1131"/>
    <cellStyle name="標準 2 2 2 2 4 2 3_01コード一覧_21101～食品" xfId="1132"/>
    <cellStyle name="標準 2 2 2 2 4 2 4" xfId="1133"/>
    <cellStyle name="標準 2 2 2 2 4 2_01テーブル一覧_業務系" xfId="1134"/>
    <cellStyle name="標準 2 2 2 2 4 3" xfId="1135"/>
    <cellStyle name="標準 2 2 2 2 4 3 2" xfId="1136"/>
    <cellStyle name="標準 2 2 2 2 4 3 2 2" xfId="1137"/>
    <cellStyle name="標準 2 2 2 2 4 3 2_01コード一覧_21101～食品" xfId="1138"/>
    <cellStyle name="標準 2 2 2 2 4 3 3" xfId="1139"/>
    <cellStyle name="標準 2 2 2 2 4 3_01テーブル一覧_業務系" xfId="1140"/>
    <cellStyle name="標準 2 2 2 2 4 4" xfId="1141"/>
    <cellStyle name="標準 2 2 2 2 4 4 2" xfId="1142"/>
    <cellStyle name="標準 2 2 2 2 4 4_01テーブル一覧_業務系" xfId="1143"/>
    <cellStyle name="標準 2 2 2 2 4_01コード一覧_21101～食品" xfId="1144"/>
    <cellStyle name="標準 2 2 2 2 5" xfId="1145"/>
    <cellStyle name="標準 2 2 2 2 5 2" xfId="1146"/>
    <cellStyle name="標準 2 2 2 2 5 2 2" xfId="1147"/>
    <cellStyle name="標準 2 2 2 2 5 2 2 2" xfId="1148"/>
    <cellStyle name="標準 2 2 2 2 5 2 2_01コード一覧_21101～食品" xfId="1149"/>
    <cellStyle name="標準 2 2 2 2 5 2 3" xfId="1150"/>
    <cellStyle name="標準 2 2 2 2 5 2_01テーブル一覧_業務系" xfId="1151"/>
    <cellStyle name="標準 2 2 2 2 5 3" xfId="1152"/>
    <cellStyle name="標準 2 2 2 2 5 3 2" xfId="1153"/>
    <cellStyle name="標準 2 2 2 2 5 3_01テーブル一覧_業務系" xfId="1154"/>
    <cellStyle name="標準 2 2 2 2 5_01コード一覧_21101～食品" xfId="1155"/>
    <cellStyle name="標準 2 2 2 2 6" xfId="1156"/>
    <cellStyle name="標準 2 2 2 2 6 2" xfId="1157"/>
    <cellStyle name="標準 2 2 2 2 6_01コード一覧_21101～食品" xfId="1158"/>
    <cellStyle name="標準 2 2 2 2 7" xfId="1159"/>
    <cellStyle name="標準 2 2 2 2 8" xfId="1160"/>
    <cellStyle name="標準 2 2 2 2_01テーブル一覧_業務系" xfId="1161"/>
    <cellStyle name="標準 2 2 2 3" xfId="1162"/>
    <cellStyle name="標準 2 2 2 4" xfId="1163"/>
    <cellStyle name="標準 2 2 2 4 2" xfId="1164"/>
    <cellStyle name="標準 2 2 2 4 2 2" xfId="1165"/>
    <cellStyle name="標準 2 2 2 4 2 2 2" xfId="1166"/>
    <cellStyle name="標準 2 2 2 4 2 2 2 2" xfId="1167"/>
    <cellStyle name="標準 2 2 2 4 2 2 2 2 2" xfId="1168"/>
    <cellStyle name="標準 2 2 2 4 2 2 2 2 2 2" xfId="1169"/>
    <cellStyle name="標準 2 2 2 4 2 2 2 2 2 2 2" xfId="1170"/>
    <cellStyle name="標準 2 2 2 4 2 2 2 2 2 2_01テーブル一覧_業務系" xfId="1171"/>
    <cellStyle name="標準 2 2 2 4 2 2 2 2 2 3" xfId="1172"/>
    <cellStyle name="標準 2 2 2 4 2 2 2 2 2_01コード一覧_21101～食品" xfId="1173"/>
    <cellStyle name="標準 2 2 2 4 2 2 2 2 3" xfId="1174"/>
    <cellStyle name="標準 2 2 2 4 2 2 2 2 3 2" xfId="1175"/>
    <cellStyle name="標準 2 2 2 4 2 2 2 2 3_01コード一覧_21101～食品" xfId="1176"/>
    <cellStyle name="標準 2 2 2 4 2 2 2 2_01テーブル一覧_業務系" xfId="1177"/>
    <cellStyle name="標準 2 2 2 4 2 2 2 3" xfId="1178"/>
    <cellStyle name="標準 2 2 2 4 2 2 2 3 2" xfId="1179"/>
    <cellStyle name="標準 2 2 2 4 2 2 2 3_01テーブル一覧_業務系" xfId="1180"/>
    <cellStyle name="標準 2 2 2 4 2 2 2 4" xfId="1181"/>
    <cellStyle name="標準 2 2 2 4 2 2 2_01コード一覧_21101～食品" xfId="1182"/>
    <cellStyle name="標準 2 2 2 4 2 2 3" xfId="1183"/>
    <cellStyle name="標準 2 2 2 4 2 2 3 2" xfId="1184"/>
    <cellStyle name="標準 2 2 2 4 2 2 3 2 2" xfId="1185"/>
    <cellStyle name="標準 2 2 2 4 2 2 3 2_01テーブル一覧_業務系" xfId="1186"/>
    <cellStyle name="標準 2 2 2 4 2 2 3 3" xfId="1187"/>
    <cellStyle name="標準 2 2 2 4 2 2 3_01コード一覧_21101～食品" xfId="1188"/>
    <cellStyle name="標準 2 2 2 4 2 2 4" xfId="1189"/>
    <cellStyle name="標準 2 2 2 4 2 2 4 2" xfId="1190"/>
    <cellStyle name="標準 2 2 2 4 2 2 4_01コード一覧_21101～食品" xfId="1191"/>
    <cellStyle name="標準 2 2 2 4 2 2_01テーブル一覧_業務系" xfId="1192"/>
    <cellStyle name="標準 2 2 2 4 2 3" xfId="1193"/>
    <cellStyle name="標準 2 2 2 4 2 3 2" xfId="1194"/>
    <cellStyle name="標準 2 2 2 4 2 3 2 2" xfId="1195"/>
    <cellStyle name="標準 2 2 2 4 2 3 2 2 2" xfId="1196"/>
    <cellStyle name="標準 2 2 2 4 2 3 2 2_01テーブル一覧_業務系" xfId="1197"/>
    <cellStyle name="標準 2 2 2 4 2 3 2 3" xfId="1198"/>
    <cellStyle name="標準 2 2 2 4 2 3 2_01コード一覧_21101～食品" xfId="1199"/>
    <cellStyle name="標準 2 2 2 4 2 3 3" xfId="1200"/>
    <cellStyle name="標準 2 2 2 4 2 3 3 2" xfId="1201"/>
    <cellStyle name="標準 2 2 2 4 2 3 3_01コード一覧_21101～食品" xfId="1202"/>
    <cellStyle name="標準 2 2 2 4 2 3_01テーブル一覧_業務系" xfId="1203"/>
    <cellStyle name="標準 2 2 2 4 2 4" xfId="1204"/>
    <cellStyle name="標準 2 2 2 4 2 4 2" xfId="1205"/>
    <cellStyle name="標準 2 2 2 4 2 4_01テーブル一覧_業務系" xfId="1206"/>
    <cellStyle name="標準 2 2 2 4 2 5" xfId="1207"/>
    <cellStyle name="標準 2 2 2 4 2_01コード一覧_21101～食品" xfId="1208"/>
    <cellStyle name="標準 2 2 2 4 3" xfId="1209"/>
    <cellStyle name="標準 2 2 2 4 3 2" xfId="1210"/>
    <cellStyle name="標準 2 2 2 4 3 2 2" xfId="1211"/>
    <cellStyle name="標準 2 2 2 4 3 2 2 2" xfId="1212"/>
    <cellStyle name="標準 2 2 2 4 3 2 2 2 2" xfId="1213"/>
    <cellStyle name="標準 2 2 2 4 3 2 2 2_01テーブル一覧_業務系" xfId="1214"/>
    <cellStyle name="標準 2 2 2 4 3 2 2 3" xfId="1215"/>
    <cellStyle name="標準 2 2 2 4 3 2 2_01コード一覧_21101～食品" xfId="1216"/>
    <cellStyle name="標準 2 2 2 4 3 2 3" xfId="1217"/>
    <cellStyle name="標準 2 2 2 4 3 2 3 2" xfId="1218"/>
    <cellStyle name="標準 2 2 2 4 3 2 3_01コード一覧_21101～食品" xfId="1219"/>
    <cellStyle name="標準 2 2 2 4 3 2_01テーブル一覧_業務系" xfId="1220"/>
    <cellStyle name="標準 2 2 2 4 3 3" xfId="1221"/>
    <cellStyle name="標準 2 2 2 4 3 3 2" xfId="1222"/>
    <cellStyle name="標準 2 2 2 4 3 3_01テーブル一覧_業務系" xfId="1223"/>
    <cellStyle name="標準 2 2 2 4 3 4" xfId="1224"/>
    <cellStyle name="標準 2 2 2 4 3_01コード一覧_21101～食品" xfId="1225"/>
    <cellStyle name="標準 2 2 2 4 4" xfId="1226"/>
    <cellStyle name="標準 2 2 2 4 4 2" xfId="1227"/>
    <cellStyle name="標準 2 2 2 4 4 2 2" xfId="1228"/>
    <cellStyle name="標準 2 2 2 4 4 2_01テーブル一覧_業務系" xfId="1229"/>
    <cellStyle name="標準 2 2 2 4 4 3" xfId="1230"/>
    <cellStyle name="標準 2 2 2 4 4_01コード一覧_21101～食品" xfId="1231"/>
    <cellStyle name="標準 2 2 2 4 5" xfId="1232"/>
    <cellStyle name="標準 2 2 2 4 5 2" xfId="1233"/>
    <cellStyle name="標準 2 2 2 4 5_01コード一覧_21101～食品" xfId="1234"/>
    <cellStyle name="標準 2 2 2 4_01テーブル一覧_業務系" xfId="1235"/>
    <cellStyle name="標準 2 2 2 5" xfId="1236"/>
    <cellStyle name="標準 2 2 2 6" xfId="1237"/>
    <cellStyle name="標準 2 2 2 6 2" xfId="1238"/>
    <cellStyle name="標準 2 2 2 6 2 2" xfId="1239"/>
    <cellStyle name="標準 2 2 2 6 2 2 2" xfId="1240"/>
    <cellStyle name="標準 2 2 2 6 2 2 2 2" xfId="1241"/>
    <cellStyle name="標準 2 2 2 6 2 2 2 2 2" xfId="1242"/>
    <cellStyle name="標準 2 2 2 6 2 2 2 2_01テーブル一覧_業務系" xfId="1243"/>
    <cellStyle name="標準 2 2 2 6 2 2 2 3" xfId="1244"/>
    <cellStyle name="標準 2 2 2 6 2 2 2_01コード一覧_21101～食品" xfId="1245"/>
    <cellStyle name="標準 2 2 2 6 2 2 3" xfId="1246"/>
    <cellStyle name="標準 2 2 2 6 2 2 3 2" xfId="1247"/>
    <cellStyle name="標準 2 2 2 6 2 2 3_01コード一覧_21101～食品" xfId="1248"/>
    <cellStyle name="標準 2 2 2 6 2 2_01テーブル一覧_業務系" xfId="1249"/>
    <cellStyle name="標準 2 2 2 6 2 3" xfId="1250"/>
    <cellStyle name="標準 2 2 2 6 2 3 2" xfId="1251"/>
    <cellStyle name="標準 2 2 2 6 2 3_01テーブル一覧_業務系" xfId="1252"/>
    <cellStyle name="標準 2 2 2 6 2 4" xfId="1253"/>
    <cellStyle name="標準 2 2 2 6 2_01コード一覧_21101～食品" xfId="1254"/>
    <cellStyle name="標準 2 2 2 6 3" xfId="1255"/>
    <cellStyle name="標準 2 2 2 6 3 2" xfId="1256"/>
    <cellStyle name="標準 2 2 2 6 3 2 2" xfId="1257"/>
    <cellStyle name="標準 2 2 2 6 3 2_01テーブル一覧_業務系" xfId="1258"/>
    <cellStyle name="標準 2 2 2 6 3 3" xfId="1259"/>
    <cellStyle name="標準 2 2 2 6 3_01コード一覧_21101～食品" xfId="1260"/>
    <cellStyle name="標準 2 2 2 6 4" xfId="1261"/>
    <cellStyle name="標準 2 2 2 6 4 2" xfId="1262"/>
    <cellStyle name="標準 2 2 2 6 4_01コード一覧_21101～食品" xfId="1263"/>
    <cellStyle name="標準 2 2 2 6_01テーブル一覧_業務系" xfId="1264"/>
    <cellStyle name="標準 2 2 2 7" xfId="1265"/>
    <cellStyle name="標準 2 2 2 7 2" xfId="1266"/>
    <cellStyle name="標準 2 2 2 7 2 2" xfId="1267"/>
    <cellStyle name="標準 2 2 2 7 2 2 2" xfId="1268"/>
    <cellStyle name="標準 2 2 2 7 2 2_01テーブル一覧_業務系" xfId="1269"/>
    <cellStyle name="標準 2 2 2 7 2 3" xfId="1270"/>
    <cellStyle name="標準 2 2 2 7 2_01コード一覧_21101～食品" xfId="1271"/>
    <cellStyle name="標準 2 2 2 7 3" xfId="1272"/>
    <cellStyle name="標準 2 2 2 7 3 2" xfId="1273"/>
    <cellStyle name="標準 2 2 2 7 3_01コード一覧_21101～食品" xfId="1274"/>
    <cellStyle name="標準 2 2 2 7_01テーブル一覧_業務系" xfId="1275"/>
    <cellStyle name="標準 2 2 2 8" xfId="1276"/>
    <cellStyle name="標準 2 2 2 8 2" xfId="1277"/>
    <cellStyle name="標準 2 2 2 8_01テーブル一覧_業務系" xfId="1278"/>
    <cellStyle name="標準 2 2 2 9" xfId="1279"/>
    <cellStyle name="標準 2 2 2_01コード一覧_21101～食品" xfId="1280"/>
    <cellStyle name="標準 2 2 20" xfId="1281"/>
    <cellStyle name="標準 2 2 21" xfId="1282"/>
    <cellStyle name="標準 2 2 22" xfId="1283"/>
    <cellStyle name="標準 2 2 23" xfId="1284"/>
    <cellStyle name="標準 2 2 24" xfId="1285"/>
    <cellStyle name="標準 2 2 25" xfId="1286"/>
    <cellStyle name="標準 2 2 3" xfId="1287"/>
    <cellStyle name="標準 2 2 3 2" xfId="1288"/>
    <cellStyle name="標準 2 2 3 2 2" xfId="1289"/>
    <cellStyle name="標準 2 2 3 2 2 2" xfId="1290"/>
    <cellStyle name="標準 2 2 3 2 2 2 2" xfId="1291"/>
    <cellStyle name="標準 2 2 3 2 2 2 2 2" xfId="1292"/>
    <cellStyle name="標準 2 2 3 2 2 2 2 2 2" xfId="1293"/>
    <cellStyle name="標準 2 2 3 2 2 2 2 2 2 2" xfId="1294"/>
    <cellStyle name="標準 2 2 3 2 2 2 2 2 2 2 2" xfId="1295"/>
    <cellStyle name="標準 2 2 3 2 2 2 2 2 2 2 2 2" xfId="1296"/>
    <cellStyle name="標準 2 2 3 2 2 2 2 2 2 2 2_01コード一覧_21101～食品" xfId="1297"/>
    <cellStyle name="標準 2 2 3 2 2 2 2 2 2 2 3" xfId="1298"/>
    <cellStyle name="標準 2 2 3 2 2 2 2 2 2 2_01テーブル一覧_業務系" xfId="1299"/>
    <cellStyle name="標準 2 2 3 2 2 2 2 2 2 3" xfId="1300"/>
    <cellStyle name="標準 2 2 3 2 2 2 2 2 2 3 2" xfId="1301"/>
    <cellStyle name="標準 2 2 3 2 2 2 2 2 2 3_01テーブル一覧_業務系" xfId="1302"/>
    <cellStyle name="標準 2 2 3 2 2 2 2 2 2_01コード一覧_21101～食品" xfId="1303"/>
    <cellStyle name="標準 2 2 3 2 2 2 2 2 3" xfId="1304"/>
    <cellStyle name="標準 2 2 3 2 2 2 2 2 3 2" xfId="1305"/>
    <cellStyle name="標準 2 2 3 2 2 2 2 2 3_01コード一覧_21101～食品" xfId="1306"/>
    <cellStyle name="標準 2 2 3 2 2 2 2 2 4" xfId="1307"/>
    <cellStyle name="標準 2 2 3 2 2 2 2 2_01テーブル一覧_業務系" xfId="1308"/>
    <cellStyle name="標準 2 2 3 2 2 2 2 3" xfId="1309"/>
    <cellStyle name="標準 2 2 3 2 2 2 2 3 2" xfId="1310"/>
    <cellStyle name="標準 2 2 3 2 2 2 2 3 2 2" xfId="1311"/>
    <cellStyle name="標準 2 2 3 2 2 2 2 3 2_01コード一覧_21101～食品" xfId="1312"/>
    <cellStyle name="標準 2 2 3 2 2 2 2 3 3" xfId="1313"/>
    <cellStyle name="標準 2 2 3 2 2 2 2 3_01テーブル一覧_業務系" xfId="1314"/>
    <cellStyle name="標準 2 2 3 2 2 2 2 4" xfId="1315"/>
    <cellStyle name="標準 2 2 3 2 2 2 2 4 2" xfId="1316"/>
    <cellStyle name="標準 2 2 3 2 2 2 2 4_01テーブル一覧_業務系" xfId="1317"/>
    <cellStyle name="標準 2 2 3 2 2 2 2_01コード一覧_21101～食品" xfId="1318"/>
    <cellStyle name="標準 2 2 3 2 2 2 3" xfId="1319"/>
    <cellStyle name="標準 2 2 3 2 2 2 3 2" xfId="1320"/>
    <cellStyle name="標準 2 2 3 2 2 2 3 2 2" xfId="1321"/>
    <cellStyle name="標準 2 2 3 2 2 2 3 2 2 2" xfId="1322"/>
    <cellStyle name="標準 2 2 3 2 2 2 3 2 2_01コード一覧_21101～食品" xfId="1323"/>
    <cellStyle name="標準 2 2 3 2 2 2 3 2 3" xfId="1324"/>
    <cellStyle name="標準 2 2 3 2 2 2 3 2_01テーブル一覧_業務系" xfId="1325"/>
    <cellStyle name="標準 2 2 3 2 2 2 3 3" xfId="1326"/>
    <cellStyle name="標準 2 2 3 2 2 2 3 3 2" xfId="1327"/>
    <cellStyle name="標準 2 2 3 2 2 2 3 3_01テーブル一覧_業務系" xfId="1328"/>
    <cellStyle name="標準 2 2 3 2 2 2 3_01コード一覧_21101～食品" xfId="1329"/>
    <cellStyle name="標準 2 2 3 2 2 2 4" xfId="1330"/>
    <cellStyle name="標準 2 2 3 2 2 2 4 2" xfId="1331"/>
    <cellStyle name="標準 2 2 3 2 2 2 4_01コード一覧_21101～食品" xfId="1332"/>
    <cellStyle name="標準 2 2 3 2 2 2 5" xfId="1333"/>
    <cellStyle name="標準 2 2 3 2 2 2_01テーブル一覧_業務系" xfId="1334"/>
    <cellStyle name="標準 2 2 3 2 2 3" xfId="1335"/>
    <cellStyle name="標準 2 2 3 2 2 3 2" xfId="1336"/>
    <cellStyle name="標準 2 2 3 2 2 3 2 2" xfId="1337"/>
    <cellStyle name="標準 2 2 3 2 2 3 2 2 2" xfId="1338"/>
    <cellStyle name="標準 2 2 3 2 2 3 2 2 2 2" xfId="1339"/>
    <cellStyle name="標準 2 2 3 2 2 3 2 2 2_01コード一覧_21101～食品" xfId="1340"/>
    <cellStyle name="標準 2 2 3 2 2 3 2 2 3" xfId="1341"/>
    <cellStyle name="標準 2 2 3 2 2 3 2 2_01テーブル一覧_業務系" xfId="1342"/>
    <cellStyle name="標準 2 2 3 2 2 3 2 3" xfId="1343"/>
    <cellStyle name="標準 2 2 3 2 2 3 2 3 2" xfId="1344"/>
    <cellStyle name="標準 2 2 3 2 2 3 2 3_01テーブル一覧_業務系" xfId="1345"/>
    <cellStyle name="標準 2 2 3 2 2 3 2_01コード一覧_21101～食品" xfId="1346"/>
    <cellStyle name="標準 2 2 3 2 2 3 3" xfId="1347"/>
    <cellStyle name="標準 2 2 3 2 2 3 3 2" xfId="1348"/>
    <cellStyle name="標準 2 2 3 2 2 3 3_01コード一覧_21101～食品" xfId="1349"/>
    <cellStyle name="標準 2 2 3 2 2 3 4" xfId="1350"/>
    <cellStyle name="標準 2 2 3 2 2 3_01テーブル一覧_業務系" xfId="1351"/>
    <cellStyle name="標準 2 2 3 2 2 4" xfId="1352"/>
    <cellStyle name="標準 2 2 3 2 2 4 2" xfId="1353"/>
    <cellStyle name="標準 2 2 3 2 2 4 2 2" xfId="1354"/>
    <cellStyle name="標準 2 2 3 2 2 4 2_01コード一覧_21101～食品" xfId="1355"/>
    <cellStyle name="標準 2 2 3 2 2 4 3" xfId="1356"/>
    <cellStyle name="標準 2 2 3 2 2 4_01テーブル一覧_業務系" xfId="1357"/>
    <cellStyle name="標準 2 2 3 2 2 5" xfId="1358"/>
    <cellStyle name="標準 2 2 3 2 2 5 2" xfId="1359"/>
    <cellStyle name="標準 2 2 3 2 2 5_01テーブル一覧_業務系" xfId="1360"/>
    <cellStyle name="標準 2 2 3 2 2_01コード一覧_21101～食品" xfId="1361"/>
    <cellStyle name="標準 2 2 3 2 3" xfId="1362"/>
    <cellStyle name="標準 2 2 3 2 4" xfId="1363"/>
    <cellStyle name="標準 2 2 3 2 4 2" xfId="1364"/>
    <cellStyle name="標準 2 2 3 2 4 2 2" xfId="1365"/>
    <cellStyle name="標準 2 2 3 2 4 2 2 2" xfId="1366"/>
    <cellStyle name="標準 2 2 3 2 4 2 2 2 2" xfId="1367"/>
    <cellStyle name="標準 2 2 3 2 4 2 2 2 2 2" xfId="1368"/>
    <cellStyle name="標準 2 2 3 2 4 2 2 2 2_01コード一覧_21101～食品" xfId="1369"/>
    <cellStyle name="標準 2 2 3 2 4 2 2 2 3" xfId="1370"/>
    <cellStyle name="標準 2 2 3 2 4 2 2 2_01テーブル一覧_業務系" xfId="1371"/>
    <cellStyle name="標準 2 2 3 2 4 2 2 3" xfId="1372"/>
    <cellStyle name="標準 2 2 3 2 4 2 2 3 2" xfId="1373"/>
    <cellStyle name="標準 2 2 3 2 4 2 2 3_01テーブル一覧_業務系" xfId="1374"/>
    <cellStyle name="標準 2 2 3 2 4 2 2_01コード一覧_21101～食品" xfId="1375"/>
    <cellStyle name="標準 2 2 3 2 4 2 3" xfId="1376"/>
    <cellStyle name="標準 2 2 3 2 4 2 3 2" xfId="1377"/>
    <cellStyle name="標準 2 2 3 2 4 2 3_01コード一覧_21101～食品" xfId="1378"/>
    <cellStyle name="標準 2 2 3 2 4 2 4" xfId="1379"/>
    <cellStyle name="標準 2 2 3 2 4 2_01テーブル一覧_業務系" xfId="1380"/>
    <cellStyle name="標準 2 2 3 2 4 3" xfId="1381"/>
    <cellStyle name="標準 2 2 3 2 4 3 2" xfId="1382"/>
    <cellStyle name="標準 2 2 3 2 4 3 2 2" xfId="1383"/>
    <cellStyle name="標準 2 2 3 2 4 3 2_01コード一覧_21101～食品" xfId="1384"/>
    <cellStyle name="標準 2 2 3 2 4 3 3" xfId="1385"/>
    <cellStyle name="標準 2 2 3 2 4 3_01テーブル一覧_業務系" xfId="1386"/>
    <cellStyle name="標準 2 2 3 2 4 4" xfId="1387"/>
    <cellStyle name="標準 2 2 3 2 4 4 2" xfId="1388"/>
    <cellStyle name="標準 2 2 3 2 4 4_01テーブル一覧_業務系" xfId="1389"/>
    <cellStyle name="標準 2 2 3 2 4_01コード一覧_21101～食品" xfId="1390"/>
    <cellStyle name="標準 2 2 3 2 5" xfId="1391"/>
    <cellStyle name="標準 2 2 3 2 5 2" xfId="1392"/>
    <cellStyle name="標準 2 2 3 2 5 2 2" xfId="1393"/>
    <cellStyle name="標準 2 2 3 2 5 2 2 2" xfId="1394"/>
    <cellStyle name="標準 2 2 3 2 5 2 2_01コード一覧_21101～食品" xfId="1395"/>
    <cellStyle name="標準 2 2 3 2 5 2 3" xfId="1396"/>
    <cellStyle name="標準 2 2 3 2 5 2_01テーブル一覧_業務系" xfId="1397"/>
    <cellStyle name="標準 2 2 3 2 5 3" xfId="1398"/>
    <cellStyle name="標準 2 2 3 2 5 3 2" xfId="1399"/>
    <cellStyle name="標準 2 2 3 2 5 3_01テーブル一覧_業務系" xfId="1400"/>
    <cellStyle name="標準 2 2 3 2 5_01コード一覧_21101～食品" xfId="1401"/>
    <cellStyle name="標準 2 2 3 2 6" xfId="1402"/>
    <cellStyle name="標準 2 2 3 2 6 2" xfId="1403"/>
    <cellStyle name="標準 2 2 3 2 6_01コード一覧_21101～食品" xfId="1404"/>
    <cellStyle name="標準 2 2 3 2 7" xfId="1405"/>
    <cellStyle name="標準 2 2 3 2_01テーブル一覧_業務系" xfId="1406"/>
    <cellStyle name="標準 2 2 3 3" xfId="1407"/>
    <cellStyle name="標準 2 2 3 3 2" xfId="1408"/>
    <cellStyle name="標準 2 2 3 3 2 2" xfId="1409"/>
    <cellStyle name="標準 2 2 3 3 2 2 2" xfId="1410"/>
    <cellStyle name="標準 2 2 3 3 2 2 2 2" xfId="1411"/>
    <cellStyle name="標準 2 2 3 3 2 2 2 2 2" xfId="1412"/>
    <cellStyle name="標準 2 2 3 3 2 2 2 2 2 2" xfId="1413"/>
    <cellStyle name="標準 2 2 3 3 2 2 2 2 2 2 2" xfId="1414"/>
    <cellStyle name="標準 2 2 3 3 2 2 2 2 2 2_01テーブル一覧_業務系" xfId="1415"/>
    <cellStyle name="標準 2 2 3 3 2 2 2 2 2 3" xfId="1416"/>
    <cellStyle name="標準 2 2 3 3 2 2 2 2 2_01コード一覧_21101～食品" xfId="1417"/>
    <cellStyle name="標準 2 2 3 3 2 2 2 2 3" xfId="1418"/>
    <cellStyle name="標準 2 2 3 3 2 2 2 2 3 2" xfId="1419"/>
    <cellStyle name="標準 2 2 3 3 2 2 2 2 3_01コード一覧_21101～食品" xfId="1420"/>
    <cellStyle name="標準 2 2 3 3 2 2 2 2_01テーブル一覧_業務系" xfId="1421"/>
    <cellStyle name="標準 2 2 3 3 2 2 2 3" xfId="1422"/>
    <cellStyle name="標準 2 2 3 3 2 2 2 3 2" xfId="1423"/>
    <cellStyle name="標準 2 2 3 3 2 2 2 3_01テーブル一覧_業務系" xfId="1424"/>
    <cellStyle name="標準 2 2 3 3 2 2 2 4" xfId="1425"/>
    <cellStyle name="標準 2 2 3 3 2 2 2_01コード一覧_21101～食品" xfId="1426"/>
    <cellStyle name="標準 2 2 3 3 2 2 3" xfId="1427"/>
    <cellStyle name="標準 2 2 3 3 2 2 3 2" xfId="1428"/>
    <cellStyle name="標準 2 2 3 3 2 2 3 2 2" xfId="1429"/>
    <cellStyle name="標準 2 2 3 3 2 2 3 2_01テーブル一覧_業務系" xfId="1430"/>
    <cellStyle name="標準 2 2 3 3 2 2 3 3" xfId="1431"/>
    <cellStyle name="標準 2 2 3 3 2 2 3_01コード一覧_21101～食品" xfId="1432"/>
    <cellStyle name="標準 2 2 3 3 2 2 4" xfId="1433"/>
    <cellStyle name="標準 2 2 3 3 2 2 4 2" xfId="1434"/>
    <cellStyle name="標準 2 2 3 3 2 2 4_01コード一覧_21101～食品" xfId="1435"/>
    <cellStyle name="標準 2 2 3 3 2 2_01テーブル一覧_業務系" xfId="1436"/>
    <cellStyle name="標準 2 2 3 3 2 3" xfId="1437"/>
    <cellStyle name="標準 2 2 3 3 2 3 2" xfId="1438"/>
    <cellStyle name="標準 2 2 3 3 2 3 2 2" xfId="1439"/>
    <cellStyle name="標準 2 2 3 3 2 3 2 2 2" xfId="1440"/>
    <cellStyle name="標準 2 2 3 3 2 3 2 2_01テーブル一覧_業務系" xfId="1441"/>
    <cellStyle name="標準 2 2 3 3 2 3 2 3" xfId="1442"/>
    <cellStyle name="標準 2 2 3 3 2 3 2_01コード一覧_21101～食品" xfId="1443"/>
    <cellStyle name="標準 2 2 3 3 2 3 3" xfId="1444"/>
    <cellStyle name="標準 2 2 3 3 2 3 3 2" xfId="1445"/>
    <cellStyle name="標準 2 2 3 3 2 3 3_01コード一覧_21101～食品" xfId="1446"/>
    <cellStyle name="標準 2 2 3 3 2 3_01テーブル一覧_業務系" xfId="1447"/>
    <cellStyle name="標準 2 2 3 3 2 4" xfId="1448"/>
    <cellStyle name="標準 2 2 3 3 2 4 2" xfId="1449"/>
    <cellStyle name="標準 2 2 3 3 2 4_01テーブル一覧_業務系" xfId="1450"/>
    <cellStyle name="標準 2 2 3 3 2 5" xfId="1451"/>
    <cellStyle name="標準 2 2 3 3 2_01コード一覧_21101～食品" xfId="1452"/>
    <cellStyle name="標準 2 2 3 3 3" xfId="1453"/>
    <cellStyle name="標準 2 2 3 3 3 2" xfId="1454"/>
    <cellStyle name="標準 2 2 3 3 3 2 2" xfId="1455"/>
    <cellStyle name="標準 2 2 3 3 3 2 2 2" xfId="1456"/>
    <cellStyle name="標準 2 2 3 3 3 2 2 2 2" xfId="1457"/>
    <cellStyle name="標準 2 2 3 3 3 2 2 2_01テーブル一覧_業務系" xfId="1458"/>
    <cellStyle name="標準 2 2 3 3 3 2 2 3" xfId="1459"/>
    <cellStyle name="標準 2 2 3 3 3 2 2_01コード一覧_21101～食品" xfId="1460"/>
    <cellStyle name="標準 2 2 3 3 3 2 3" xfId="1461"/>
    <cellStyle name="標準 2 2 3 3 3 2 3 2" xfId="1462"/>
    <cellStyle name="標準 2 2 3 3 3 2 3_01コード一覧_21101～食品" xfId="1463"/>
    <cellStyle name="標準 2 2 3 3 3 2_01テーブル一覧_業務系" xfId="1464"/>
    <cellStyle name="標準 2 2 3 3 3 3" xfId="1465"/>
    <cellStyle name="標準 2 2 3 3 3 3 2" xfId="1466"/>
    <cellStyle name="標準 2 2 3 3 3 3_01テーブル一覧_業務系" xfId="1467"/>
    <cellStyle name="標準 2 2 3 3 3 4" xfId="1468"/>
    <cellStyle name="標準 2 2 3 3 3_01コード一覧_21101～食品" xfId="1469"/>
    <cellStyle name="標準 2 2 3 3 4" xfId="1470"/>
    <cellStyle name="標準 2 2 3 3 4 2" xfId="1471"/>
    <cellStyle name="標準 2 2 3 3 4 2 2" xfId="1472"/>
    <cellStyle name="標準 2 2 3 3 4 2_01テーブル一覧_業務系" xfId="1473"/>
    <cellStyle name="標準 2 2 3 3 4 3" xfId="1474"/>
    <cellStyle name="標準 2 2 3 3 4_01コード一覧_21101～食品" xfId="1475"/>
    <cellStyle name="標準 2 2 3 3 5" xfId="1476"/>
    <cellStyle name="標準 2 2 3 3 5 2" xfId="1477"/>
    <cellStyle name="標準 2 2 3 3 5_01コード一覧_21101～食品" xfId="1478"/>
    <cellStyle name="標準 2 2 3 3_01テーブル一覧_業務系" xfId="1479"/>
    <cellStyle name="標準 2 2 3 4" xfId="1480"/>
    <cellStyle name="標準 2 2 3 4 2" xfId="1481"/>
    <cellStyle name="標準 2 2 3 4 2 2" xfId="1482"/>
    <cellStyle name="標準 2 2 3 4 2 2 2" xfId="1483"/>
    <cellStyle name="標準 2 2 3 4 2 2 2 2" xfId="1484"/>
    <cellStyle name="標準 2 2 3 4 2 2 2 2 2" xfId="1485"/>
    <cellStyle name="標準 2 2 3 4 2 2 2 2_01テーブル一覧_業務系" xfId="1486"/>
    <cellStyle name="標準 2 2 3 4 2 2 2 3" xfId="1487"/>
    <cellStyle name="標準 2 2 3 4 2 2 2_01コード一覧_21101～食品" xfId="1488"/>
    <cellStyle name="標準 2 2 3 4 2 2 3" xfId="1489"/>
    <cellStyle name="標準 2 2 3 4 2 2 3 2" xfId="1490"/>
    <cellStyle name="標準 2 2 3 4 2 2 3_01コード一覧_21101～食品" xfId="1491"/>
    <cellStyle name="標準 2 2 3 4 2 2_01テーブル一覧_業務系" xfId="1492"/>
    <cellStyle name="標準 2 2 3 4 2 3" xfId="1493"/>
    <cellStyle name="標準 2 2 3 4 2 3 2" xfId="1494"/>
    <cellStyle name="標準 2 2 3 4 2 3_01テーブル一覧_業務系" xfId="1495"/>
    <cellStyle name="標準 2 2 3 4 2 4" xfId="1496"/>
    <cellStyle name="標準 2 2 3 4 2_01コード一覧_21101～食品" xfId="1497"/>
    <cellStyle name="標準 2 2 3 4 3" xfId="1498"/>
    <cellStyle name="標準 2 2 3 4 3 2" xfId="1499"/>
    <cellStyle name="標準 2 2 3 4 3 2 2" xfId="1500"/>
    <cellStyle name="標準 2 2 3 4 3 2_01テーブル一覧_業務系" xfId="1501"/>
    <cellStyle name="標準 2 2 3 4 3 3" xfId="1502"/>
    <cellStyle name="標準 2 2 3 4 3_01コード一覧_21101～食品" xfId="1503"/>
    <cellStyle name="標準 2 2 3 4 4" xfId="1504"/>
    <cellStyle name="標準 2 2 3 4 4 2" xfId="1505"/>
    <cellStyle name="標準 2 2 3 4 4_01コード一覧_21101～食品" xfId="1506"/>
    <cellStyle name="標準 2 2 3 4_01テーブル一覧_業務系" xfId="1507"/>
    <cellStyle name="標準 2 2 3 5" xfId="1508"/>
    <cellStyle name="標準 2 2 3 5 2" xfId="1509"/>
    <cellStyle name="標準 2 2 3 5 2 2" xfId="1510"/>
    <cellStyle name="標準 2 2 3 5 2 2 2" xfId="1511"/>
    <cellStyle name="標準 2 2 3 5 2 2_01テーブル一覧_業務系" xfId="1512"/>
    <cellStyle name="標準 2 2 3 5 2 3" xfId="1513"/>
    <cellStyle name="標準 2 2 3 5 2_01コード一覧_21101～食品" xfId="1514"/>
    <cellStyle name="標準 2 2 3 5 3" xfId="1515"/>
    <cellStyle name="標準 2 2 3 5 3 2" xfId="1516"/>
    <cellStyle name="標準 2 2 3 5 3_01コード一覧_21101～食品" xfId="1517"/>
    <cellStyle name="標準 2 2 3 5_01テーブル一覧_業務系" xfId="1518"/>
    <cellStyle name="標準 2 2 3 6" xfId="1519"/>
    <cellStyle name="標準 2 2 3 6 2" xfId="1520"/>
    <cellStyle name="標準 2 2 3 6_01テーブル一覧_業務系" xfId="1521"/>
    <cellStyle name="標準 2 2 3 7" xfId="1522"/>
    <cellStyle name="標準 2 2 3_01コード一覧_21101～食品" xfId="1523"/>
    <cellStyle name="標準 2 2 4" xfId="1524"/>
    <cellStyle name="標準 2 2 4 2" xfId="1525"/>
    <cellStyle name="標準 2 2 4 2 2" xfId="1526"/>
    <cellStyle name="標準 2 2 4 2 2 2" xfId="1527"/>
    <cellStyle name="標準 2 2 4 2 2 2 2" xfId="1528"/>
    <cellStyle name="標準 2 2 4 2 2 2 2 2" xfId="1529"/>
    <cellStyle name="標準 2 2 4 2 2 2 2 2 2" xfId="1530"/>
    <cellStyle name="標準 2 2 4 2 2 2 2 2 2 2" xfId="1531"/>
    <cellStyle name="標準 2 2 4 2 2 2 2 2 2_01コード一覧_21101～食品" xfId="1532"/>
    <cellStyle name="標準 2 2 4 2 2 2 2 2 3" xfId="1533"/>
    <cellStyle name="標準 2 2 4 2 2 2 2 2_01テーブル一覧_業務系" xfId="1534"/>
    <cellStyle name="標準 2 2 4 2 2 2 2 3" xfId="1535"/>
    <cellStyle name="標準 2 2 4 2 2 2 2 3 2" xfId="1536"/>
    <cellStyle name="標準 2 2 4 2 2 2 2 3_01テーブル一覧_業務系" xfId="1537"/>
    <cellStyle name="標準 2 2 4 2 2 2 2_01コード一覧_21101～食品" xfId="1538"/>
    <cellStyle name="標準 2 2 4 2 2 2 3" xfId="1539"/>
    <cellStyle name="標準 2 2 4 2 2 2 3 2" xfId="1540"/>
    <cellStyle name="標準 2 2 4 2 2 2 3_01コード一覧_21101～食品" xfId="1541"/>
    <cellStyle name="標準 2 2 4 2 2 2 4" xfId="1542"/>
    <cellStyle name="標準 2 2 4 2 2 2_01テーブル一覧_業務系" xfId="1543"/>
    <cellStyle name="標準 2 2 4 2 2 3" xfId="1544"/>
    <cellStyle name="標準 2 2 4 2 2 3 2" xfId="1545"/>
    <cellStyle name="標準 2 2 4 2 2 3 2 2" xfId="1546"/>
    <cellStyle name="標準 2 2 4 2 2 3 2_01コード一覧_21101～食品" xfId="1547"/>
    <cellStyle name="標準 2 2 4 2 2 3 3" xfId="1548"/>
    <cellStyle name="標準 2 2 4 2 2 3_01テーブル一覧_業務系" xfId="1549"/>
    <cellStyle name="標準 2 2 4 2 2 4" xfId="1550"/>
    <cellStyle name="標準 2 2 4 2 2 4 2" xfId="1551"/>
    <cellStyle name="標準 2 2 4 2 2 4_01テーブル一覧_業務系" xfId="1552"/>
    <cellStyle name="標準 2 2 4 2 2_01コード一覧_21101～食品" xfId="1553"/>
    <cellStyle name="標準 2 2 4 2 3" xfId="1554"/>
    <cellStyle name="標準 2 2 4 2 3 2" xfId="1555"/>
    <cellStyle name="標準 2 2 4 2 3 2 2" xfId="1556"/>
    <cellStyle name="標準 2 2 4 2 3 2 2 2" xfId="1557"/>
    <cellStyle name="標準 2 2 4 2 3 2 2_01コード一覧_21101～食品" xfId="1558"/>
    <cellStyle name="標準 2 2 4 2 3 2 3" xfId="1559"/>
    <cellStyle name="標準 2 2 4 2 3 2_01テーブル一覧_業務系" xfId="1560"/>
    <cellStyle name="標準 2 2 4 2 3 3" xfId="1561"/>
    <cellStyle name="標準 2 2 4 2 3 3 2" xfId="1562"/>
    <cellStyle name="標準 2 2 4 2 3 3_01テーブル一覧_業務系" xfId="1563"/>
    <cellStyle name="標準 2 2 4 2 3_01コード一覧_21101～食品" xfId="1564"/>
    <cellStyle name="標準 2 2 4 2 4" xfId="1565"/>
    <cellStyle name="標準 2 2 4 2 4 2" xfId="1566"/>
    <cellStyle name="標準 2 2 4 2 4_01コード一覧_21101～食品" xfId="1567"/>
    <cellStyle name="標準 2 2 4 2 5" xfId="1568"/>
    <cellStyle name="標準 2 2 4 2_01テーブル一覧_業務系" xfId="1569"/>
    <cellStyle name="標準 2 2 4 3" xfId="1570"/>
    <cellStyle name="標準 2 2 4 3 2" xfId="1571"/>
    <cellStyle name="標準 2 2 4 3 2 2" xfId="1572"/>
    <cellStyle name="標準 2 2 4 3 2 2 2" xfId="1573"/>
    <cellStyle name="標準 2 2 4 3 2 2 2 2" xfId="1574"/>
    <cellStyle name="標準 2 2 4 3 2 2 2_01コード一覧_21101～食品" xfId="1575"/>
    <cellStyle name="標準 2 2 4 3 2 2 3" xfId="1576"/>
    <cellStyle name="標準 2 2 4 3 2 2_01テーブル一覧_業務系" xfId="1577"/>
    <cellStyle name="標準 2 2 4 3 2 3" xfId="1578"/>
    <cellStyle name="標準 2 2 4 3 2 3 2" xfId="1579"/>
    <cellStyle name="標準 2 2 4 3 2 3_01テーブル一覧_業務系" xfId="1580"/>
    <cellStyle name="標準 2 2 4 3 2_01コード一覧_21101～食品" xfId="1581"/>
    <cellStyle name="標準 2 2 4 3 3" xfId="1582"/>
    <cellStyle name="標準 2 2 4 3 3 2" xfId="1583"/>
    <cellStyle name="標準 2 2 4 3 3_01コード一覧_21101～食品" xfId="1584"/>
    <cellStyle name="標準 2 2 4 3 4" xfId="1585"/>
    <cellStyle name="標準 2 2 4 3_01テーブル一覧_業務系" xfId="1586"/>
    <cellStyle name="標準 2 2 4 4" xfId="1587"/>
    <cellStyle name="標準 2 2 4 4 2" xfId="1588"/>
    <cellStyle name="標準 2 2 4 4 2 2" xfId="1589"/>
    <cellStyle name="標準 2 2 4 4 2_01コード一覧_21101～食品" xfId="1590"/>
    <cellStyle name="標準 2 2 4 4 3" xfId="1591"/>
    <cellStyle name="標準 2 2 4 4_01テーブル一覧_業務系" xfId="1592"/>
    <cellStyle name="標準 2 2 4 5" xfId="1593"/>
    <cellStyle name="標準 2 2 4 5 2" xfId="1594"/>
    <cellStyle name="標準 2 2 4 5_01テーブル一覧_業務系" xfId="1595"/>
    <cellStyle name="標準 2 2 4_01コード一覧_21101～食品" xfId="1596"/>
    <cellStyle name="標準 2 2 5" xfId="1597"/>
    <cellStyle name="標準 2 2 6" xfId="1598"/>
    <cellStyle name="標準 2 2 6 2" xfId="1599"/>
    <cellStyle name="標準 2 2 6 2 2" xfId="1600"/>
    <cellStyle name="標準 2 2 6 2 2 2" xfId="1601"/>
    <cellStyle name="標準 2 2 6 2 2 2 2" xfId="1602"/>
    <cellStyle name="標準 2 2 6 2 2 2 2 2" xfId="1603"/>
    <cellStyle name="標準 2 2 6 2 2 2 2_01コード一覧_21101～食品" xfId="1604"/>
    <cellStyle name="標準 2 2 6 2 2 2 3" xfId="1605"/>
    <cellStyle name="標準 2 2 6 2 2 2_01テーブル一覧_業務系" xfId="1606"/>
    <cellStyle name="標準 2 2 6 2 2 3" xfId="1607"/>
    <cellStyle name="標準 2 2 6 2 2 3 2" xfId="1608"/>
    <cellStyle name="標準 2 2 6 2 2 3_01テーブル一覧_業務系" xfId="1609"/>
    <cellStyle name="標準 2 2 6 2 2_01コード一覧_21101～食品" xfId="1610"/>
    <cellStyle name="標準 2 2 6 2 3" xfId="1611"/>
    <cellStyle name="標準 2 2 6 2 3 2" xfId="1612"/>
    <cellStyle name="標準 2 2 6 2 3_01コード一覧_21101～食品" xfId="1613"/>
    <cellStyle name="標準 2 2 6 2 4" xfId="1614"/>
    <cellStyle name="標準 2 2 6 2_01テーブル一覧_業務系" xfId="1615"/>
    <cellStyle name="標準 2 2 6 3" xfId="1616"/>
    <cellStyle name="標準 2 2 6 3 2" xfId="1617"/>
    <cellStyle name="標準 2 2 6 3 2 2" xfId="1618"/>
    <cellStyle name="標準 2 2 6 3 2_01コード一覧_21101～食品" xfId="1619"/>
    <cellStyle name="標準 2 2 6 3 3" xfId="1620"/>
    <cellStyle name="標準 2 2 6 3_01テーブル一覧_業務系" xfId="1621"/>
    <cellStyle name="標準 2 2 6 4" xfId="1622"/>
    <cellStyle name="標準 2 2 6 4 2" xfId="1623"/>
    <cellStyle name="標準 2 2 6 4_01テーブル一覧_業務系" xfId="1624"/>
    <cellStyle name="標準 2 2 6_01コード一覧_21101～食品" xfId="1625"/>
    <cellStyle name="標準 2 2 7" xfId="1626"/>
    <cellStyle name="標準 2 2 7 2" xfId="1627"/>
    <cellStyle name="標準 2 2 7 2 2" xfId="1628"/>
    <cellStyle name="標準 2 2 7 2 2 2" xfId="1629"/>
    <cellStyle name="標準 2 2 7 2 2_01コード一覧_21101～食品" xfId="1630"/>
    <cellStyle name="標準 2 2 7 2 3" xfId="1631"/>
    <cellStyle name="標準 2 2 7 2_01テーブル一覧_業務系" xfId="1632"/>
    <cellStyle name="標準 2 2 7 3" xfId="1633"/>
    <cellStyle name="標準 2 2 7 3 2" xfId="1634"/>
    <cellStyle name="標準 2 2 7 3_01テーブル一覧_業務系" xfId="1635"/>
    <cellStyle name="標準 2 2 7_01コード一覧_21101～食品" xfId="1636"/>
    <cellStyle name="標準 2 2 8" xfId="1637"/>
    <cellStyle name="標準 2 2 8 2" xfId="1638"/>
    <cellStyle name="標準 2 2 8_01コード一覧_21101～食品" xfId="1639"/>
    <cellStyle name="標準 2 2 9" xfId="1640"/>
    <cellStyle name="標準 2 2_01コード一覧_21101～食品" xfId="1641"/>
    <cellStyle name="標準 2 3" xfId="1642"/>
    <cellStyle name="標準 2 4" xfId="1643"/>
    <cellStyle name="標準 2 5" xfId="1644"/>
    <cellStyle name="標準 2 5 2" xfId="1645"/>
    <cellStyle name="標準 2 5 2 2" xfId="1646"/>
    <cellStyle name="標準 2 5 2 2 2" xfId="1647"/>
    <cellStyle name="標準 2 5 2 2 2 2" xfId="1648"/>
    <cellStyle name="標準 2 5 2 2 2 2 2" xfId="1649"/>
    <cellStyle name="標準 2 5 2 2 2 2 2 2" xfId="1650"/>
    <cellStyle name="標準 2 5 2 2 2 2 2 2 2" xfId="1651"/>
    <cellStyle name="標準 2 5 2 2 2 2 2 2 2 2" xfId="1652"/>
    <cellStyle name="標準 2 5 2 2 2 2 2 2 2 2 2" xfId="1653"/>
    <cellStyle name="標準 2 5 2 2 2 2 2 2 2 2_01テーブル一覧_業務系" xfId="1654"/>
    <cellStyle name="標準 2 5 2 2 2 2 2 2 2 3" xfId="1655"/>
    <cellStyle name="標準 2 5 2 2 2 2 2 2 2_01コード一覧_21101～食品" xfId="1656"/>
    <cellStyle name="標準 2 5 2 2 2 2 2 2 3" xfId="1657"/>
    <cellStyle name="標準 2 5 2 2 2 2 2 2 3 2" xfId="1658"/>
    <cellStyle name="標準 2 5 2 2 2 2 2 2 3_01コード一覧_21101～食品" xfId="1659"/>
    <cellStyle name="標準 2 5 2 2 2 2 2 2_01テーブル一覧_業務系" xfId="1660"/>
    <cellStyle name="標準 2 5 2 2 2 2 2 3" xfId="1661"/>
    <cellStyle name="標準 2 5 2 2 2 2 2 3 2" xfId="1662"/>
    <cellStyle name="標準 2 5 2 2 2 2 2 3_01テーブル一覧_業務系" xfId="1663"/>
    <cellStyle name="標準 2 5 2 2 2 2 2 4" xfId="1664"/>
    <cellStyle name="標準 2 5 2 2 2 2 2_01コード一覧_21101～食品" xfId="1665"/>
    <cellStyle name="標準 2 5 2 2 2 2 3" xfId="1666"/>
    <cellStyle name="標準 2 5 2 2 2 2 3 2" xfId="1667"/>
    <cellStyle name="標準 2 5 2 2 2 2 3 2 2" xfId="1668"/>
    <cellStyle name="標準 2 5 2 2 2 2 3 2_01テーブル一覧_業務系" xfId="1669"/>
    <cellStyle name="標準 2 5 2 2 2 2 3 3" xfId="1670"/>
    <cellStyle name="標準 2 5 2 2 2 2 3_01コード一覧_21101～食品" xfId="1671"/>
    <cellStyle name="標準 2 5 2 2 2 2 4" xfId="1672"/>
    <cellStyle name="標準 2 5 2 2 2 2 4 2" xfId="1673"/>
    <cellStyle name="標準 2 5 2 2 2 2 4_01コード一覧_21101～食品" xfId="1674"/>
    <cellStyle name="標準 2 5 2 2 2 2_01テーブル一覧_業務系" xfId="1675"/>
    <cellStyle name="標準 2 5 2 2 2 3" xfId="1676"/>
    <cellStyle name="標準 2 5 2 2 2 3 2" xfId="1677"/>
    <cellStyle name="標準 2 5 2 2 2 3 2 2" xfId="1678"/>
    <cellStyle name="標準 2 5 2 2 2 3 2 2 2" xfId="1679"/>
    <cellStyle name="標準 2 5 2 2 2 3 2 2_01テーブル一覧_業務系" xfId="1680"/>
    <cellStyle name="標準 2 5 2 2 2 3 2 3" xfId="1681"/>
    <cellStyle name="標準 2 5 2 2 2 3 2_01コード一覧_21101～食品" xfId="1682"/>
    <cellStyle name="標準 2 5 2 2 2 3 3" xfId="1683"/>
    <cellStyle name="標準 2 5 2 2 2 3 3 2" xfId="1684"/>
    <cellStyle name="標準 2 5 2 2 2 3 3_01コード一覧_21101～食品" xfId="1685"/>
    <cellStyle name="標準 2 5 2 2 2 3_01テーブル一覧_業務系" xfId="1686"/>
    <cellStyle name="標準 2 5 2 2 2 4" xfId="1687"/>
    <cellStyle name="標準 2 5 2 2 2 4 2" xfId="1688"/>
    <cellStyle name="標準 2 5 2 2 2 4_01テーブル一覧_業務系" xfId="1689"/>
    <cellStyle name="標準 2 5 2 2 2 5" xfId="1690"/>
    <cellStyle name="標準 2 5 2 2 2_01コード一覧_21101～食品" xfId="1691"/>
    <cellStyle name="標準 2 5 2 2 3" xfId="1692"/>
    <cellStyle name="標準 2 5 2 2 3 2" xfId="1693"/>
    <cellStyle name="標準 2 5 2 2 3 2 2" xfId="1694"/>
    <cellStyle name="標準 2 5 2 2 3 2 2 2" xfId="1695"/>
    <cellStyle name="標準 2 5 2 2 3 2 2 2 2" xfId="1696"/>
    <cellStyle name="標準 2 5 2 2 3 2 2 2_01テーブル一覧_業務系" xfId="1697"/>
    <cellStyle name="標準 2 5 2 2 3 2 2 3" xfId="1698"/>
    <cellStyle name="標準 2 5 2 2 3 2 2_01コード一覧_21101～食品" xfId="1699"/>
    <cellStyle name="標準 2 5 2 2 3 2 3" xfId="1700"/>
    <cellStyle name="標準 2 5 2 2 3 2 3 2" xfId="1701"/>
    <cellStyle name="標準 2 5 2 2 3 2 3_01コード一覧_21101～食品" xfId="1702"/>
    <cellStyle name="標準 2 5 2 2 3 2_01テーブル一覧_業務系" xfId="1703"/>
    <cellStyle name="標準 2 5 2 2 3 3" xfId="1704"/>
    <cellStyle name="標準 2 5 2 2 3 3 2" xfId="1705"/>
    <cellStyle name="標準 2 5 2 2 3 3_01テーブル一覧_業務系" xfId="1706"/>
    <cellStyle name="標準 2 5 2 2 3 4" xfId="1707"/>
    <cellStyle name="標準 2 5 2 2 3_01コード一覧_21101～食品" xfId="1708"/>
    <cellStyle name="標準 2 5 2 2 4" xfId="1709"/>
    <cellStyle name="標準 2 5 2 2 4 2" xfId="1710"/>
    <cellStyle name="標準 2 5 2 2 4 2 2" xfId="1711"/>
    <cellStyle name="標準 2 5 2 2 4 2_01テーブル一覧_業務系" xfId="1712"/>
    <cellStyle name="標準 2 5 2 2 4 3" xfId="1713"/>
    <cellStyle name="標準 2 5 2 2 4_01コード一覧_21101～食品" xfId="1714"/>
    <cellStyle name="標準 2 5 2 2 5" xfId="1715"/>
    <cellStyle name="標準 2 5 2 2 5 2" xfId="1716"/>
    <cellStyle name="標準 2 5 2 2 5_01コード一覧_21101～食品" xfId="1717"/>
    <cellStyle name="標準 2 5 2 2_01テーブル一覧_業務系" xfId="1718"/>
    <cellStyle name="標準 2 5 2 3" xfId="1719"/>
    <cellStyle name="標準 2 5 2 4" xfId="1720"/>
    <cellStyle name="標準 2 5 2 4 2" xfId="1721"/>
    <cellStyle name="標準 2 5 2 4 2 2" xfId="1722"/>
    <cellStyle name="標準 2 5 2 4 2 2 2" xfId="1723"/>
    <cellStyle name="標準 2 5 2 4 2 2 2 2" xfId="1724"/>
    <cellStyle name="標準 2 5 2 4 2 2 2 2 2" xfId="1725"/>
    <cellStyle name="標準 2 5 2 4 2 2 2 2_01テーブル一覧_業務系" xfId="1726"/>
    <cellStyle name="標準 2 5 2 4 2 2 2 3" xfId="1727"/>
    <cellStyle name="標準 2 5 2 4 2 2 2_01コード一覧_21101～食品" xfId="1728"/>
    <cellStyle name="標準 2 5 2 4 2 2 3" xfId="1729"/>
    <cellStyle name="標準 2 5 2 4 2 2 3 2" xfId="1730"/>
    <cellStyle name="標準 2 5 2 4 2 2 3_01コード一覧_21101～食品" xfId="1731"/>
    <cellStyle name="標準 2 5 2 4 2 2_01テーブル一覧_業務系" xfId="1732"/>
    <cellStyle name="標準 2 5 2 4 2 3" xfId="1733"/>
    <cellStyle name="標準 2 5 2 4 2 3 2" xfId="1734"/>
    <cellStyle name="標準 2 5 2 4 2 3_01テーブル一覧_業務系" xfId="1735"/>
    <cellStyle name="標準 2 5 2 4 2 4" xfId="1736"/>
    <cellStyle name="標準 2 5 2 4 2_01コード一覧_21101～食品" xfId="1737"/>
    <cellStyle name="標準 2 5 2 4 3" xfId="1738"/>
    <cellStyle name="標準 2 5 2 4 3 2" xfId="1739"/>
    <cellStyle name="標準 2 5 2 4 3 2 2" xfId="1740"/>
    <cellStyle name="標準 2 5 2 4 3 2_01テーブル一覧_業務系" xfId="1741"/>
    <cellStyle name="標準 2 5 2 4 3 3" xfId="1742"/>
    <cellStyle name="標準 2 5 2 4 3_01コード一覧_21101～食品" xfId="1743"/>
    <cellStyle name="標準 2 5 2 4 4" xfId="1744"/>
    <cellStyle name="標準 2 5 2 4 4 2" xfId="1745"/>
    <cellStyle name="標準 2 5 2 4 4_01コード一覧_21101～食品" xfId="1746"/>
    <cellStyle name="標準 2 5 2 4_01テーブル一覧_業務系" xfId="1747"/>
    <cellStyle name="標準 2 5 2 5" xfId="1748"/>
    <cellStyle name="標準 2 5 2 5 2" xfId="1749"/>
    <cellStyle name="標準 2 5 2 5 2 2" xfId="1750"/>
    <cellStyle name="標準 2 5 2 5 2 2 2" xfId="1751"/>
    <cellStyle name="標準 2 5 2 5 2 2_01テーブル一覧_業務系" xfId="1752"/>
    <cellStyle name="標準 2 5 2 5 2 3" xfId="1753"/>
    <cellStyle name="標準 2 5 2 5 2_01コード一覧_21101～食品" xfId="1754"/>
    <cellStyle name="標準 2 5 2 5 3" xfId="1755"/>
    <cellStyle name="標準 2 5 2 5 3 2" xfId="1756"/>
    <cellStyle name="標準 2 5 2 5 3_01コード一覧_21101～食品" xfId="1757"/>
    <cellStyle name="標準 2 5 2 5_01テーブル一覧_業務系" xfId="1758"/>
    <cellStyle name="標準 2 5 2 6" xfId="1759"/>
    <cellStyle name="標準 2 5 2 6 2" xfId="1760"/>
    <cellStyle name="標準 2 5 2 6_01テーブル一覧_業務系" xfId="1761"/>
    <cellStyle name="標準 2 5 2 7" xfId="1762"/>
    <cellStyle name="標準 2 5 2_01コード一覧_21101～食品" xfId="1763"/>
    <cellStyle name="標準 2 5 3" xfId="1764"/>
    <cellStyle name="標準 2 5 3 2" xfId="1765"/>
    <cellStyle name="標準 2 5 3 2 2" xfId="1766"/>
    <cellStyle name="標準 2 5 3 2 2 2" xfId="1767"/>
    <cellStyle name="標準 2 5 3 2 2 2 2" xfId="1768"/>
    <cellStyle name="標準 2 5 3 2 2 2 2 2" xfId="1769"/>
    <cellStyle name="標準 2 5 3 2 2 2 2 2 2" xfId="1770"/>
    <cellStyle name="標準 2 5 3 2 2 2 2 2 2 2" xfId="1771"/>
    <cellStyle name="標準 2 5 3 2 2 2 2 2 2_01コード一覧_21101～食品" xfId="1772"/>
    <cellStyle name="標準 2 5 3 2 2 2 2 2 3" xfId="1773"/>
    <cellStyle name="標準 2 5 3 2 2 2 2 2_01テーブル一覧_業務系" xfId="1774"/>
    <cellStyle name="標準 2 5 3 2 2 2 2 3" xfId="1775"/>
    <cellStyle name="標準 2 5 3 2 2 2 2 3 2" xfId="1776"/>
    <cellStyle name="標準 2 5 3 2 2 2 2 3_01テーブル一覧_業務系" xfId="1777"/>
    <cellStyle name="標準 2 5 3 2 2 2 2_01コード一覧_21101～食品" xfId="1778"/>
    <cellStyle name="標準 2 5 3 2 2 2 3" xfId="1779"/>
    <cellStyle name="標準 2 5 3 2 2 2 3 2" xfId="1780"/>
    <cellStyle name="標準 2 5 3 2 2 2 3_01コード一覧_21101～食品" xfId="1781"/>
    <cellStyle name="標準 2 5 3 2 2 2 4" xfId="1782"/>
    <cellStyle name="標準 2 5 3 2 2 2_01テーブル一覧_業務系" xfId="1783"/>
    <cellStyle name="標準 2 5 3 2 2 3" xfId="1784"/>
    <cellStyle name="標準 2 5 3 2 2 3 2" xfId="1785"/>
    <cellStyle name="標準 2 5 3 2 2 3 2 2" xfId="1786"/>
    <cellStyle name="標準 2 5 3 2 2 3 2_01コード一覧_21101～食品" xfId="1787"/>
    <cellStyle name="標準 2 5 3 2 2 3 3" xfId="1788"/>
    <cellStyle name="標準 2 5 3 2 2 3_01テーブル一覧_業務系" xfId="1789"/>
    <cellStyle name="標準 2 5 3 2 2 4" xfId="1790"/>
    <cellStyle name="標準 2 5 3 2 2 4 2" xfId="1791"/>
    <cellStyle name="標準 2 5 3 2 2 4_01テーブル一覧_業務系" xfId="1792"/>
    <cellStyle name="標準 2 5 3 2 2_01コード一覧_21101～食品" xfId="1793"/>
    <cellStyle name="標準 2 5 3 2 3" xfId="1794"/>
    <cellStyle name="標準 2 5 3 2 3 2" xfId="1795"/>
    <cellStyle name="標準 2 5 3 2 3 2 2" xfId="1796"/>
    <cellStyle name="標準 2 5 3 2 3 2 2 2" xfId="1797"/>
    <cellStyle name="標準 2 5 3 2 3 2 2_01コード一覧_21101～食品" xfId="1798"/>
    <cellStyle name="標準 2 5 3 2 3 2 3" xfId="1799"/>
    <cellStyle name="標準 2 5 3 2 3 2_01テーブル一覧_業務系" xfId="1800"/>
    <cellStyle name="標準 2 5 3 2 3 3" xfId="1801"/>
    <cellStyle name="標準 2 5 3 2 3 3 2" xfId="1802"/>
    <cellStyle name="標準 2 5 3 2 3 3_01テーブル一覧_業務系" xfId="1803"/>
    <cellStyle name="標準 2 5 3 2 3_01コード一覧_21101～食品" xfId="1804"/>
    <cellStyle name="標準 2 5 3 2 4" xfId="1805"/>
    <cellStyle name="標準 2 5 3 2 4 2" xfId="1806"/>
    <cellStyle name="標準 2 5 3 2 4_01コード一覧_21101～食品" xfId="1807"/>
    <cellStyle name="標準 2 5 3 2 5" xfId="1808"/>
    <cellStyle name="標準 2 5 3 2_01テーブル一覧_業務系" xfId="1809"/>
    <cellStyle name="標準 2 5 3 3" xfId="1810"/>
    <cellStyle name="標準 2 5 3 3 2" xfId="1811"/>
    <cellStyle name="標準 2 5 3 3 2 2" xfId="1812"/>
    <cellStyle name="標準 2 5 3 3 2 2 2" xfId="1813"/>
    <cellStyle name="標準 2 5 3 3 2 2 2 2" xfId="1814"/>
    <cellStyle name="標準 2 5 3 3 2 2 2_01コード一覧_21101～食品" xfId="1815"/>
    <cellStyle name="標準 2 5 3 3 2 2 3" xfId="1816"/>
    <cellStyle name="標準 2 5 3 3 2 2_01テーブル一覧_業務系" xfId="1817"/>
    <cellStyle name="標準 2 5 3 3 2 3" xfId="1818"/>
    <cellStyle name="標準 2 5 3 3 2 3 2" xfId="1819"/>
    <cellStyle name="標準 2 5 3 3 2 3_01テーブル一覧_業務系" xfId="1820"/>
    <cellStyle name="標準 2 5 3 3 2_01コード一覧_21101～食品" xfId="1821"/>
    <cellStyle name="標準 2 5 3 3 3" xfId="1822"/>
    <cellStyle name="標準 2 5 3 3 3 2" xfId="1823"/>
    <cellStyle name="標準 2 5 3 3 3_01コード一覧_21101～食品" xfId="1824"/>
    <cellStyle name="標準 2 5 3 3 4" xfId="1825"/>
    <cellStyle name="標準 2 5 3 3_01テーブル一覧_業務系" xfId="1826"/>
    <cellStyle name="標準 2 5 3 4" xfId="1827"/>
    <cellStyle name="標準 2 5 3 4 2" xfId="1828"/>
    <cellStyle name="標準 2 5 3 4 2 2" xfId="1829"/>
    <cellStyle name="標準 2 5 3 4 2_01コード一覧_21101～食品" xfId="1830"/>
    <cellStyle name="標準 2 5 3 4 3" xfId="1831"/>
    <cellStyle name="標準 2 5 3 4_01テーブル一覧_業務系" xfId="1832"/>
    <cellStyle name="標準 2 5 3 5" xfId="1833"/>
    <cellStyle name="標準 2 5 3 5 2" xfId="1834"/>
    <cellStyle name="標準 2 5 3 5_01テーブル一覧_業務系" xfId="1835"/>
    <cellStyle name="標準 2 5 3_01コード一覧_21101～食品" xfId="1836"/>
    <cellStyle name="標準 2 5 4" xfId="1837"/>
    <cellStyle name="標準 2 5 4 2" xfId="1838"/>
    <cellStyle name="標準 2 5 4 2 2" xfId="1839"/>
    <cellStyle name="標準 2 5 4 2 2 2" xfId="1840"/>
    <cellStyle name="標準 2 5 4 2 2 2 2" xfId="1841"/>
    <cellStyle name="標準 2 5 4 2 2 2 2 2" xfId="1842"/>
    <cellStyle name="標準 2 5 4 2 2 2 2_01コード一覧_21101～食品" xfId="1843"/>
    <cellStyle name="標準 2 5 4 2 2 2 3" xfId="1844"/>
    <cellStyle name="標準 2 5 4 2 2 2_01テーブル一覧_業務系" xfId="1845"/>
    <cellStyle name="標準 2 5 4 2 2 3" xfId="1846"/>
    <cellStyle name="標準 2 5 4 2 2 3 2" xfId="1847"/>
    <cellStyle name="標準 2 5 4 2 2 3_01テーブル一覧_業務系" xfId="1848"/>
    <cellStyle name="標準 2 5 4 2 2_01コード一覧_21101～食品" xfId="1849"/>
    <cellStyle name="標準 2 5 4 2 3" xfId="1850"/>
    <cellStyle name="標準 2 5 4 2 3 2" xfId="1851"/>
    <cellStyle name="標準 2 5 4 2 3_01コード一覧_21101～食品" xfId="1852"/>
    <cellStyle name="標準 2 5 4 2 4" xfId="1853"/>
    <cellStyle name="標準 2 5 4 2_01テーブル一覧_業務系" xfId="1854"/>
    <cellStyle name="標準 2 5 4 3" xfId="1855"/>
    <cellStyle name="標準 2 5 4 3 2" xfId="1856"/>
    <cellStyle name="標準 2 5 4 3 2 2" xfId="1857"/>
    <cellStyle name="標準 2 5 4 3 2_01コード一覧_21101～食品" xfId="1858"/>
    <cellStyle name="標準 2 5 4 3 3" xfId="1859"/>
    <cellStyle name="標準 2 5 4 3_01テーブル一覧_業務系" xfId="1860"/>
    <cellStyle name="標準 2 5 4 4" xfId="1861"/>
    <cellStyle name="標準 2 5 4 4 2" xfId="1862"/>
    <cellStyle name="標準 2 5 4 4_01テーブル一覧_業務系" xfId="1863"/>
    <cellStyle name="標準 2 5 4_01コード一覧_21101～食品" xfId="1864"/>
    <cellStyle name="標準 2 5 5" xfId="1865"/>
    <cellStyle name="標準 2 5 5 2" xfId="1866"/>
    <cellStyle name="標準 2 5 5 2 2" xfId="1867"/>
    <cellStyle name="標準 2 5 5 2 2 2" xfId="1868"/>
    <cellStyle name="標準 2 5 5 2 2_01コード一覧_21101～食品" xfId="1869"/>
    <cellStyle name="標準 2 5 5 2 3" xfId="1870"/>
    <cellStyle name="標準 2 5 5 2_01テーブル一覧_業務系" xfId="1871"/>
    <cellStyle name="標準 2 5 5 3" xfId="1872"/>
    <cellStyle name="標準 2 5 5 3 2" xfId="1873"/>
    <cellStyle name="標準 2 5 5 3_01テーブル一覧_業務系" xfId="1874"/>
    <cellStyle name="標準 2 5 5_01コード一覧_21101～食品" xfId="1875"/>
    <cellStyle name="標準 2 5 6" xfId="1876"/>
    <cellStyle name="標準 2 5 6 2" xfId="1877"/>
    <cellStyle name="標準 2 5 6_01コード一覧_21101～食品" xfId="1878"/>
    <cellStyle name="標準 2 5 7" xfId="1879"/>
    <cellStyle name="標準 2 5_01テーブル一覧_業務系" xfId="1880"/>
    <cellStyle name="標準 2 6" xfId="1881"/>
    <cellStyle name="標準 2 7" xfId="1882"/>
    <cellStyle name="標準 2 7 2" xfId="1883"/>
    <cellStyle name="標準 2 7 2 2" xfId="1884"/>
    <cellStyle name="標準 2 7 2 2 2" xfId="1885"/>
    <cellStyle name="標準 2 7 2 2 2 2" xfId="1886"/>
    <cellStyle name="標準 2 7 2 2 2 2 2" xfId="1887"/>
    <cellStyle name="標準 2 7 2 2 2 2 2 2" xfId="1888"/>
    <cellStyle name="標準 2 7 2 2 2 2 2 2 2" xfId="1889"/>
    <cellStyle name="標準 2 7 2 2 2 2 2 2_01テーブル一覧_業務系" xfId="1890"/>
    <cellStyle name="標準 2 7 2 2 2 2 2 3" xfId="1891"/>
    <cellStyle name="標準 2 7 2 2 2 2 2_01コード一覧_21101～食品" xfId="1892"/>
    <cellStyle name="標準 2 7 2 2 2 2 3" xfId="1893"/>
    <cellStyle name="標準 2 7 2 2 2 2 3 2" xfId="1894"/>
    <cellStyle name="標準 2 7 2 2 2 2 3_01コード一覧_21101～食品" xfId="1895"/>
    <cellStyle name="標準 2 7 2 2 2 2_01テーブル一覧_業務系" xfId="1896"/>
    <cellStyle name="標準 2 7 2 2 2 3" xfId="1897"/>
    <cellStyle name="標準 2 7 2 2 2 3 2" xfId="1898"/>
    <cellStyle name="標準 2 7 2 2 2 3_01テーブル一覧_業務系" xfId="1899"/>
    <cellStyle name="標準 2 7 2 2 2 4" xfId="1900"/>
    <cellStyle name="標準 2 7 2 2 2_01コード一覧_21101～食品" xfId="1901"/>
    <cellStyle name="標準 2 7 2 2 3" xfId="1902"/>
    <cellStyle name="標準 2 7 2 2 3 2" xfId="1903"/>
    <cellStyle name="標準 2 7 2 2 3 2 2" xfId="1904"/>
    <cellStyle name="標準 2 7 2 2 3 2_01テーブル一覧_業務系" xfId="1905"/>
    <cellStyle name="標準 2 7 2 2 3 3" xfId="1906"/>
    <cellStyle name="標準 2 7 2 2 3_01コード一覧_21101～食品" xfId="1907"/>
    <cellStyle name="標準 2 7 2 2 4" xfId="1908"/>
    <cellStyle name="標準 2 7 2 2 4 2" xfId="1909"/>
    <cellStyle name="標準 2 7 2 2 4_01コード一覧_21101～食品" xfId="1910"/>
    <cellStyle name="標準 2 7 2 2_01テーブル一覧_業務系" xfId="1911"/>
    <cellStyle name="標準 2 7 2 3" xfId="1912"/>
    <cellStyle name="標準 2 7 2 3 2" xfId="1913"/>
    <cellStyle name="標準 2 7 2 3 2 2" xfId="1914"/>
    <cellStyle name="標準 2 7 2 3 2 2 2" xfId="1915"/>
    <cellStyle name="標準 2 7 2 3 2 2_01テーブル一覧_業務系" xfId="1916"/>
    <cellStyle name="標準 2 7 2 3 2 3" xfId="1917"/>
    <cellStyle name="標準 2 7 2 3 2_01コード一覧_21101～食品" xfId="1918"/>
    <cellStyle name="標準 2 7 2 3 3" xfId="1919"/>
    <cellStyle name="標準 2 7 2 3 3 2" xfId="1920"/>
    <cellStyle name="標準 2 7 2 3 3_01コード一覧_21101～食品" xfId="1921"/>
    <cellStyle name="標準 2 7 2 3_01テーブル一覧_業務系" xfId="1922"/>
    <cellStyle name="標準 2 7 2 4" xfId="1923"/>
    <cellStyle name="標準 2 7 2 4 2" xfId="1924"/>
    <cellStyle name="標準 2 7 2 4_01テーブル一覧_業務系" xfId="1925"/>
    <cellStyle name="標準 2 7 2 5" xfId="1926"/>
    <cellStyle name="標準 2 7 2_01コード一覧_21101～食品" xfId="1927"/>
    <cellStyle name="標準 2 7 3" xfId="1928"/>
    <cellStyle name="標準 2 7 3 2" xfId="1929"/>
    <cellStyle name="標準 2 7 3 2 2" xfId="1930"/>
    <cellStyle name="標準 2 7 3 2 2 2" xfId="1931"/>
    <cellStyle name="標準 2 7 3 2 2 2 2" xfId="1932"/>
    <cellStyle name="標準 2 7 3 2 2 2_01テーブル一覧_業務系" xfId="1933"/>
    <cellStyle name="標準 2 7 3 2 2 3" xfId="1934"/>
    <cellStyle name="標準 2 7 3 2 2_01コード一覧_21101～食品" xfId="1935"/>
    <cellStyle name="標準 2 7 3 2 3" xfId="1936"/>
    <cellStyle name="標準 2 7 3 2 3 2" xfId="1937"/>
    <cellStyle name="標準 2 7 3 2 3_01コード一覧_21101～食品" xfId="1938"/>
    <cellStyle name="標準 2 7 3 2_01テーブル一覧_業務系" xfId="1939"/>
    <cellStyle name="標準 2 7 3 3" xfId="1940"/>
    <cellStyle name="標準 2 7 3 3 2" xfId="1941"/>
    <cellStyle name="標準 2 7 3 3_01テーブル一覧_業務系" xfId="1942"/>
    <cellStyle name="標準 2 7 3 4" xfId="1943"/>
    <cellStyle name="標準 2 7 3_01コード一覧_21101～食品" xfId="1944"/>
    <cellStyle name="標準 2 7 4" xfId="1945"/>
    <cellStyle name="標準 2 7 4 2" xfId="1946"/>
    <cellStyle name="標準 2 7 4 2 2" xfId="1947"/>
    <cellStyle name="標準 2 7 4 2_01テーブル一覧_業務系" xfId="1948"/>
    <cellStyle name="標準 2 7 4 3" xfId="1949"/>
    <cellStyle name="標準 2 7 4_01コード一覧_21101～食品" xfId="1950"/>
    <cellStyle name="標準 2 7 5" xfId="1951"/>
    <cellStyle name="標準 2 7 5 2" xfId="1952"/>
    <cellStyle name="標準 2 7 5_01コード一覧_21101～食品" xfId="1953"/>
    <cellStyle name="標準 2 7_01テーブル一覧_業務系" xfId="1954"/>
    <cellStyle name="標準 2 8" xfId="1955"/>
    <cellStyle name="標準 2 9" xfId="1956"/>
    <cellStyle name="標準 2 9 2" xfId="1957"/>
    <cellStyle name="標準 2 9 2 2" xfId="1958"/>
    <cellStyle name="標準 2 9 2 2 2" xfId="1959"/>
    <cellStyle name="標準 2 9 2 2 2 2" xfId="1960"/>
    <cellStyle name="標準 2 9 2 2 2 2 2" xfId="1961"/>
    <cellStyle name="標準 2 9 2 2 2 2_01テーブル一覧_業務系" xfId="1962"/>
    <cellStyle name="標準 2 9 2 2 2 3" xfId="1963"/>
    <cellStyle name="標準 2 9 2 2 2_01コード一覧_21101～食品" xfId="1964"/>
    <cellStyle name="標準 2 9 2 2 3" xfId="1965"/>
    <cellStyle name="標準 2 9 2 2 3 2" xfId="1966"/>
    <cellStyle name="標準 2 9 2 2 3_01コード一覧_21101～食品" xfId="1967"/>
    <cellStyle name="標準 2 9 2 2_01テーブル一覧_業務系" xfId="1968"/>
    <cellStyle name="標準 2 9 2 3" xfId="1969"/>
    <cellStyle name="標準 2 9 2 3 2" xfId="1970"/>
    <cellStyle name="標準 2 9 2 3_01テーブル一覧_業務系" xfId="1971"/>
    <cellStyle name="標準 2 9 2 4" xfId="1972"/>
    <cellStyle name="標準 2 9 2_01コード一覧_21101～食品" xfId="1973"/>
    <cellStyle name="標準 2 9 3" xfId="1974"/>
    <cellStyle name="標準 2 9 3 2" xfId="1975"/>
    <cellStyle name="標準 2 9 3 2 2" xfId="1976"/>
    <cellStyle name="標準 2 9 3 2_01テーブル一覧_業務系" xfId="1977"/>
    <cellStyle name="標準 2 9 3 3" xfId="1978"/>
    <cellStyle name="標準 2 9 3_01コード一覧_21101～食品" xfId="1979"/>
    <cellStyle name="標準 2 9 4" xfId="1980"/>
    <cellStyle name="標準 2 9 4 2" xfId="1981"/>
    <cellStyle name="標準 2 9 4_01コード一覧_21101～食品" xfId="1982"/>
    <cellStyle name="標準 2 9_01テーブル一覧_業務系" xfId="1983"/>
    <cellStyle name="標準 2_01テーブル一覧_業務系" xfId="1984"/>
    <cellStyle name="標準 20" xfId="1985"/>
    <cellStyle name="標準 21" xfId="1986"/>
    <cellStyle name="標準 22" xfId="1987"/>
    <cellStyle name="標準 23" xfId="1988"/>
    <cellStyle name="標準 24" xfId="1989"/>
    <cellStyle name="標準 25" xfId="1990"/>
    <cellStyle name="標準 26" xfId="1991"/>
    <cellStyle name="標準 27" xfId="1992"/>
    <cellStyle name="標準 28" xfId="1993"/>
    <cellStyle name="標準 29" xfId="1994"/>
    <cellStyle name="標準 3" xfId="1995"/>
    <cellStyle name="標準 3 10" xfId="1996"/>
    <cellStyle name="標準 3 11" xfId="1997"/>
    <cellStyle name="標準 3 12" xfId="1998"/>
    <cellStyle name="標準 3 13" xfId="1999"/>
    <cellStyle name="標準 3 14" xfId="2000"/>
    <cellStyle name="標準 3 15" xfId="2001"/>
    <cellStyle name="標準 3 16" xfId="2002"/>
    <cellStyle name="標準 3 17" xfId="2003"/>
    <cellStyle name="標準 3 18" xfId="2004"/>
    <cellStyle name="標準 3 19" xfId="2005"/>
    <cellStyle name="標準 3 2" xfId="2006"/>
    <cellStyle name="標準 3 2 2" xfId="2007"/>
    <cellStyle name="標準 3 20" xfId="2008"/>
    <cellStyle name="標準 3 21" xfId="2009"/>
    <cellStyle name="標準 3 22" xfId="2010"/>
    <cellStyle name="標準 3 23" xfId="2011"/>
    <cellStyle name="標準 3 24" xfId="2012"/>
    <cellStyle name="標準 3 25" xfId="2013"/>
    <cellStyle name="標準 3 3" xfId="2014"/>
    <cellStyle name="標準 3 3 2" xfId="2015"/>
    <cellStyle name="標準 3 3 3" xfId="2016"/>
    <cellStyle name="標準 3 4" xfId="2017"/>
    <cellStyle name="標準 3 5" xfId="2018"/>
    <cellStyle name="標準 3 6" xfId="2019"/>
    <cellStyle name="標準 3 7" xfId="2020"/>
    <cellStyle name="標準 3 8" xfId="2021"/>
    <cellStyle name="標準 3 8 2" xfId="2022"/>
    <cellStyle name="標準 3 9" xfId="2023"/>
    <cellStyle name="標準 3_DOA010_動物取扱業" xfId="2024"/>
    <cellStyle name="標準 30" xfId="2025"/>
    <cellStyle name="標準 31" xfId="2026"/>
    <cellStyle name="標準 32" xfId="2027"/>
    <cellStyle name="標準 33" xfId="2028"/>
    <cellStyle name="標準 34" xfId="2029"/>
    <cellStyle name="標準 35" xfId="2030"/>
    <cellStyle name="標準 36" xfId="2031"/>
    <cellStyle name="標準 37" xfId="2032"/>
    <cellStyle name="標準 38" xfId="2033"/>
    <cellStyle name="標準 39" xfId="2034"/>
    <cellStyle name="標準 4" xfId="2035"/>
    <cellStyle name="標準 4 10" xfId="2036"/>
    <cellStyle name="標準 4 11" xfId="2037"/>
    <cellStyle name="標準 4 12" xfId="2038"/>
    <cellStyle name="標準 4 2" xfId="2039"/>
    <cellStyle name="標準 4 3" xfId="2040"/>
    <cellStyle name="標準 4 4" xfId="2041"/>
    <cellStyle name="標準 4 5" xfId="2042"/>
    <cellStyle name="標準 4 6" xfId="2043"/>
    <cellStyle name="標準 4 7" xfId="2044"/>
    <cellStyle name="標準 4 8" xfId="2045"/>
    <cellStyle name="標準 4 9" xfId="2046"/>
    <cellStyle name="標準 4_01コード一覧_21101～食品" xfId="2047"/>
    <cellStyle name="標準 40" xfId="2048"/>
    <cellStyle name="標準 41" xfId="2049"/>
    <cellStyle name="標準 42" xfId="2050"/>
    <cellStyle name="標準 43" xfId="2051"/>
    <cellStyle name="標準 44" xfId="2052"/>
    <cellStyle name="標準 45" xfId="2053"/>
    <cellStyle name="標準 46" xfId="2054"/>
    <cellStyle name="標準 47" xfId="2055"/>
    <cellStyle name="標準 48" xfId="2056"/>
    <cellStyle name="標準 49" xfId="2057"/>
    <cellStyle name="標準 5" xfId="2058"/>
    <cellStyle name="標準 50" xfId="2059"/>
    <cellStyle name="標準 51" xfId="2060"/>
    <cellStyle name="標準 52" xfId="2061"/>
    <cellStyle name="標準 53" xfId="2062"/>
    <cellStyle name="標準 54" xfId="2063"/>
    <cellStyle name="標準 55" xfId="2064"/>
    <cellStyle name="標準 56" xfId="2065"/>
    <cellStyle name="標準 57" xfId="2066"/>
    <cellStyle name="標準 57 2" xfId="2067"/>
    <cellStyle name="標準 58" xfId="2068"/>
    <cellStyle name="標準 58 2" xfId="2069"/>
    <cellStyle name="標準 59" xfId="2070"/>
    <cellStyle name="標準 6" xfId="2071"/>
    <cellStyle name="標準 6 2" xfId="2072"/>
    <cellStyle name="標準 6 3" xfId="2073"/>
    <cellStyle name="標準 6 4" xfId="2074"/>
    <cellStyle name="標準 6 5" xfId="2075"/>
    <cellStyle name="標準 6 6" xfId="2076"/>
    <cellStyle name="標準 6 7" xfId="2077"/>
    <cellStyle name="標準 6 8" xfId="2078"/>
    <cellStyle name="標準 6 9" xfId="2079"/>
    <cellStyle name="標準 6_01コード一覧_21101～食品" xfId="2080"/>
    <cellStyle name="標準 60" xfId="2081"/>
    <cellStyle name="標準 61" xfId="2082"/>
    <cellStyle name="標準 62" xfId="2083"/>
    <cellStyle name="標準 62 2" xfId="2084"/>
    <cellStyle name="標準 62 3" xfId="2085"/>
    <cellStyle name="標準 62 4" xfId="2086"/>
    <cellStyle name="標準 62 5" xfId="2087"/>
    <cellStyle name="標準 63" xfId="2088"/>
    <cellStyle name="標準 63 2" xfId="2089"/>
    <cellStyle name="標準 63 3" xfId="2090"/>
    <cellStyle name="標準 63 4" xfId="2091"/>
    <cellStyle name="標準 63 5" xfId="2092"/>
    <cellStyle name="標準 64" xfId="2093"/>
    <cellStyle name="標準 64 2" xfId="2094"/>
    <cellStyle name="標準 64 3" xfId="2095"/>
    <cellStyle name="標準 64 4" xfId="2096"/>
    <cellStyle name="標準 64 5" xfId="2097"/>
    <cellStyle name="標準 65" xfId="2098"/>
    <cellStyle name="標準 65 2" xfId="2099"/>
    <cellStyle name="標準 65 3" xfId="2100"/>
    <cellStyle name="標準 65 4" xfId="2101"/>
    <cellStyle name="標準 65 5" xfId="2102"/>
    <cellStyle name="標準 66" xfId="2103"/>
    <cellStyle name="標準 66 2" xfId="2104"/>
    <cellStyle name="標準 66 3" xfId="2105"/>
    <cellStyle name="標準 66 4" xfId="2106"/>
    <cellStyle name="標準 66 5" xfId="2107"/>
    <cellStyle name="標準 67" xfId="2108"/>
    <cellStyle name="標準 67 2" xfId="2109"/>
    <cellStyle name="標準 67 3" xfId="2110"/>
    <cellStyle name="標準 67 4" xfId="2111"/>
    <cellStyle name="標準 67 5" xfId="2112"/>
    <cellStyle name="標準 68" xfId="2113"/>
    <cellStyle name="標準 68 2" xfId="2114"/>
    <cellStyle name="標準 68 3" xfId="2115"/>
    <cellStyle name="標準 68 4" xfId="2116"/>
    <cellStyle name="標準 68 5" xfId="2117"/>
    <cellStyle name="標準 69" xfId="2118"/>
    <cellStyle name="標準 69 2" xfId="2119"/>
    <cellStyle name="標準 69 3" xfId="2120"/>
    <cellStyle name="標準 69 4" xfId="2121"/>
    <cellStyle name="標準 69 5" xfId="2122"/>
    <cellStyle name="標準 7" xfId="2123"/>
    <cellStyle name="標準 7 2" xfId="2124"/>
    <cellStyle name="標準 7 3" xfId="2125"/>
    <cellStyle name="標準 7 4" xfId="2126"/>
    <cellStyle name="標準 7 5" xfId="2127"/>
    <cellStyle name="標準 70" xfId="2128"/>
    <cellStyle name="標準 70 2" xfId="2129"/>
    <cellStyle name="標準 70 3" xfId="2130"/>
    <cellStyle name="標準 70 4" xfId="2131"/>
    <cellStyle name="標準 70 5" xfId="2132"/>
    <cellStyle name="標準 71" xfId="2133"/>
    <cellStyle name="標準 71 2" xfId="2134"/>
    <cellStyle name="標準 71 3" xfId="2135"/>
    <cellStyle name="標準 71 4" xfId="2136"/>
    <cellStyle name="標準 71 5" xfId="2137"/>
    <cellStyle name="標準 72" xfId="2138"/>
    <cellStyle name="標準 72 2" xfId="2139"/>
    <cellStyle name="標準 72 3" xfId="2140"/>
    <cellStyle name="標準 72 4" xfId="2141"/>
    <cellStyle name="標準 72 5" xfId="2142"/>
    <cellStyle name="標準 73" xfId="2143"/>
    <cellStyle name="標準 74" xfId="2144"/>
    <cellStyle name="標準 75" xfId="2145"/>
    <cellStyle name="標準 76" xfId="2146"/>
    <cellStyle name="標準 77" xfId="2147"/>
    <cellStyle name="標準 78" xfId="2148"/>
    <cellStyle name="標準 79" xfId="2149"/>
    <cellStyle name="標準 8" xfId="2150"/>
    <cellStyle name="標準 8 2" xfId="2151"/>
    <cellStyle name="標準 8 3" xfId="2152"/>
    <cellStyle name="標準 8 4" xfId="2153"/>
    <cellStyle name="標準 8 5" xfId="2154"/>
    <cellStyle name="標準 8_01テーブル一覧_業務系" xfId="2155"/>
    <cellStyle name="標準 80" xfId="2156"/>
    <cellStyle name="標準 81" xfId="2157"/>
    <cellStyle name="標準 82" xfId="2158"/>
    <cellStyle name="標準 83" xfId="2159"/>
    <cellStyle name="標準 84" xfId="2160"/>
    <cellStyle name="標準 85" xfId="2161"/>
    <cellStyle name="標準 86" xfId="2162"/>
    <cellStyle name="標準 87" xfId="2163"/>
    <cellStyle name="標準 88" xfId="2164"/>
    <cellStyle name="標準 89" xfId="2165"/>
    <cellStyle name="標準 9" xfId="2166"/>
    <cellStyle name="標準 9 2" xfId="2167"/>
    <cellStyle name="標準 9 3" xfId="2168"/>
    <cellStyle name="標準 9 4" xfId="2169"/>
    <cellStyle name="標準 9_DOA010_動物取扱業" xfId="2170"/>
    <cellStyle name="標準 90" xfId="2171"/>
    <cellStyle name="標準 91" xfId="2172"/>
    <cellStyle name="標準 92" xfId="2173"/>
    <cellStyle name="標準 93" xfId="2174"/>
    <cellStyle name="標準 94" xfId="2175"/>
    <cellStyle name="標準 95" xfId="2176"/>
    <cellStyle name="標準 96" xfId="2177"/>
    <cellStyle name="標準 97" xfId="2178"/>
    <cellStyle name="標準 98" xfId="2179"/>
    <cellStyle name="標準 99" xfId="2180"/>
    <cellStyle name="未定義" xfId="2181"/>
    <cellStyle name="良い" xfId="2182"/>
    <cellStyle name="良い 2" xfId="2183"/>
    <cellStyle name="良い 3" xfId="2184"/>
    <cellStyle name="良い 4" xfId="2185"/>
    <cellStyle name="强调文字颜色 1" xfId="2186"/>
    <cellStyle name="强调文字颜色 2" xfId="2187"/>
    <cellStyle name="强调文字颜色 3" xfId="2188"/>
    <cellStyle name="强调文字颜色 4" xfId="2189"/>
    <cellStyle name="强调文字颜色 5" xfId="2190"/>
    <cellStyle name="强调文字颜色 6" xfId="2191"/>
    <cellStyle name="标题" xfId="2192"/>
    <cellStyle name="标题 1" xfId="2193"/>
    <cellStyle name="标题 2" xfId="2194"/>
    <cellStyle name="标题 3" xfId="2195"/>
    <cellStyle name="标题 4" xfId="2196"/>
    <cellStyle name="样式 1" xfId="2197"/>
    <cellStyle name="检查单元格" xfId="2198"/>
    <cellStyle name="汇总" xfId="2199"/>
    <cellStyle name="计算" xfId="2200"/>
    <cellStyle name="输出" xfId="2201"/>
    <cellStyle name="输入" xfId="2202"/>
    <cellStyle name="适中" xfId="2203"/>
    <cellStyle name="链接单元格" xfId="2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view="pageLayout" zoomScale="85" zoomScaleSheetLayoutView="100" zoomScalePageLayoutView="85" workbookViewId="0" topLeftCell="A1">
      <selection activeCell="G23" sqref="G23"/>
    </sheetView>
  </sheetViews>
  <sheetFormatPr defaultColWidth="9.00390625" defaultRowHeight="12"/>
  <cols>
    <col min="1" max="1" width="22.125" style="10" customWidth="1"/>
    <col min="2" max="2" width="16.875" style="10" customWidth="1"/>
    <col min="3" max="16384" width="9.375" style="10" customWidth="1"/>
  </cols>
  <sheetData>
    <row r="1" spans="1:12" s="8" customFormat="1" ht="18.75" customHeight="1">
      <c r="A1" s="8" t="s">
        <v>53</v>
      </c>
      <c r="F1" s="9"/>
      <c r="G1" s="9"/>
      <c r="H1" s="9"/>
      <c r="I1" s="9"/>
      <c r="J1" s="9"/>
      <c r="K1" s="9"/>
      <c r="L1" s="9"/>
    </row>
    <row r="2" spans="6:12" ht="15.75" customHeight="1" thickBot="1">
      <c r="F2" s="11"/>
      <c r="G2" s="11"/>
      <c r="H2" s="11"/>
      <c r="I2" s="11"/>
      <c r="J2" s="11"/>
      <c r="K2" s="12" t="s">
        <v>61</v>
      </c>
      <c r="L2" s="11"/>
    </row>
    <row r="3" spans="1:12" s="16" customFormat="1" ht="19.5" customHeight="1">
      <c r="A3" s="41" t="s">
        <v>50</v>
      </c>
      <c r="B3" s="42"/>
      <c r="C3" s="13"/>
      <c r="D3" s="55" t="s">
        <v>59</v>
      </c>
      <c r="E3" s="55" t="s">
        <v>60</v>
      </c>
      <c r="F3" s="14" t="s">
        <v>0</v>
      </c>
      <c r="G3" s="47" t="s">
        <v>48</v>
      </c>
      <c r="H3" s="48"/>
      <c r="I3" s="47" t="s">
        <v>47</v>
      </c>
      <c r="J3" s="49"/>
      <c r="K3" s="50"/>
      <c r="L3" s="15"/>
    </row>
    <row r="4" spans="1:12" s="16" customFormat="1" ht="19.5" customHeight="1">
      <c r="A4" s="43"/>
      <c r="B4" s="44"/>
      <c r="C4" s="17" t="s">
        <v>1</v>
      </c>
      <c r="D4" s="56"/>
      <c r="E4" s="56"/>
      <c r="F4" s="17" t="s">
        <v>2</v>
      </c>
      <c r="G4" s="51" t="s">
        <v>49</v>
      </c>
      <c r="H4" s="52"/>
      <c r="I4" s="18" t="s">
        <v>3</v>
      </c>
      <c r="J4" s="18" t="s">
        <v>4</v>
      </c>
      <c r="K4" s="18" t="s">
        <v>5</v>
      </c>
      <c r="L4" s="15"/>
    </row>
    <row r="5" spans="1:12" s="16" customFormat="1" ht="19.5" customHeight="1">
      <c r="A5" s="43"/>
      <c r="B5" s="44"/>
      <c r="C5" s="19"/>
      <c r="D5" s="56"/>
      <c r="E5" s="56"/>
      <c r="F5" s="17" t="s">
        <v>1</v>
      </c>
      <c r="G5" s="19" t="s">
        <v>54</v>
      </c>
      <c r="I5" s="17" t="s">
        <v>6</v>
      </c>
      <c r="J5" s="17" t="s">
        <v>7</v>
      </c>
      <c r="K5" s="17" t="s">
        <v>8</v>
      </c>
      <c r="L5" s="15"/>
    </row>
    <row r="6" spans="1:12" s="16" customFormat="1" ht="19.5" customHeight="1">
      <c r="A6" s="45"/>
      <c r="B6" s="46"/>
      <c r="C6" s="17" t="s">
        <v>9</v>
      </c>
      <c r="D6" s="57"/>
      <c r="E6" s="57"/>
      <c r="F6" s="19" t="s">
        <v>10</v>
      </c>
      <c r="G6" s="18" t="s">
        <v>11</v>
      </c>
      <c r="H6" s="18" t="s">
        <v>12</v>
      </c>
      <c r="I6" s="17" t="s">
        <v>13</v>
      </c>
      <c r="J6" s="17" t="s">
        <v>14</v>
      </c>
      <c r="K6" s="17" t="s">
        <v>15</v>
      </c>
      <c r="L6" s="15"/>
    </row>
    <row r="7" spans="1:12" s="16" customFormat="1" ht="19.5" customHeight="1">
      <c r="A7" s="20"/>
      <c r="B7" s="21" t="s">
        <v>16</v>
      </c>
      <c r="C7" s="1">
        <v>27</v>
      </c>
      <c r="D7" s="4">
        <v>22</v>
      </c>
      <c r="E7" s="4">
        <v>5</v>
      </c>
      <c r="F7" s="4">
        <v>47</v>
      </c>
      <c r="G7" s="79">
        <f aca="true" t="shared" si="0" ref="G7:G17">IF(C7=0,0,ROUND(F7/C7,1))</f>
        <v>1.7</v>
      </c>
      <c r="H7" s="80">
        <v>1.1</v>
      </c>
      <c r="I7" s="4">
        <v>0</v>
      </c>
      <c r="J7" s="4">
        <v>0</v>
      </c>
      <c r="K7" s="4">
        <v>0</v>
      </c>
      <c r="L7" s="15"/>
    </row>
    <row r="8" spans="1:12" s="16" customFormat="1" ht="19.5" customHeight="1">
      <c r="A8" s="22" t="s">
        <v>56</v>
      </c>
      <c r="B8" s="21" t="s">
        <v>18</v>
      </c>
      <c r="C8" s="1">
        <v>12</v>
      </c>
      <c r="D8" s="4">
        <v>6</v>
      </c>
      <c r="E8" s="4">
        <v>6</v>
      </c>
      <c r="F8" s="4">
        <v>10</v>
      </c>
      <c r="G8" s="79">
        <f t="shared" si="0"/>
        <v>0.8</v>
      </c>
      <c r="H8" s="80">
        <v>0.3</v>
      </c>
      <c r="I8" s="4">
        <v>0</v>
      </c>
      <c r="J8" s="4">
        <v>0</v>
      </c>
      <c r="K8" s="4">
        <v>0</v>
      </c>
      <c r="L8" s="15"/>
    </row>
    <row r="9" spans="1:12" s="16" customFormat="1" ht="19.5" customHeight="1">
      <c r="A9" s="22" t="s">
        <v>57</v>
      </c>
      <c r="B9" s="21" t="s">
        <v>19</v>
      </c>
      <c r="C9" s="1">
        <v>15</v>
      </c>
      <c r="D9" s="4">
        <v>11</v>
      </c>
      <c r="E9" s="4">
        <v>4</v>
      </c>
      <c r="F9" s="4">
        <v>18</v>
      </c>
      <c r="G9" s="79">
        <f t="shared" si="0"/>
        <v>1.2</v>
      </c>
      <c r="H9" s="80">
        <v>0.2</v>
      </c>
      <c r="I9" s="4">
        <v>0</v>
      </c>
      <c r="J9" s="4">
        <v>0</v>
      </c>
      <c r="K9" s="4">
        <v>0</v>
      </c>
      <c r="L9" s="15"/>
    </row>
    <row r="10" spans="1:12" s="16" customFormat="1" ht="19.5" customHeight="1">
      <c r="A10" s="23"/>
      <c r="B10" s="21" t="s">
        <v>20</v>
      </c>
      <c r="C10" s="1">
        <v>90</v>
      </c>
      <c r="D10" s="4">
        <v>54</v>
      </c>
      <c r="E10" s="4">
        <v>36</v>
      </c>
      <c r="F10" s="4">
        <v>33</v>
      </c>
      <c r="G10" s="79">
        <f t="shared" si="0"/>
        <v>0.4</v>
      </c>
      <c r="H10" s="80">
        <v>0.2</v>
      </c>
      <c r="I10" s="4">
        <v>0</v>
      </c>
      <c r="J10" s="4">
        <v>0</v>
      </c>
      <c r="K10" s="4">
        <v>0</v>
      </c>
      <c r="L10" s="15"/>
    </row>
    <row r="11" spans="1:12" s="16" customFormat="1" ht="19.5" customHeight="1">
      <c r="A11" s="53" t="s">
        <v>21</v>
      </c>
      <c r="B11" s="54"/>
      <c r="C11" s="1">
        <v>30</v>
      </c>
      <c r="D11" s="4">
        <v>14</v>
      </c>
      <c r="E11" s="4">
        <v>16</v>
      </c>
      <c r="F11" s="4">
        <v>4</v>
      </c>
      <c r="G11" s="80">
        <v>0.1</v>
      </c>
      <c r="H11" s="80">
        <v>0</v>
      </c>
      <c r="I11" s="4">
        <v>0</v>
      </c>
      <c r="J11" s="4">
        <v>0</v>
      </c>
      <c r="K11" s="4">
        <v>0</v>
      </c>
      <c r="L11" s="15"/>
    </row>
    <row r="12" spans="1:12" s="16" customFormat="1" ht="19.5" customHeight="1">
      <c r="A12" s="53" t="s">
        <v>22</v>
      </c>
      <c r="B12" s="54"/>
      <c r="C12" s="1">
        <v>76</v>
      </c>
      <c r="D12" s="4">
        <v>41</v>
      </c>
      <c r="E12" s="4">
        <v>35</v>
      </c>
      <c r="F12" s="4">
        <v>66</v>
      </c>
      <c r="G12" s="79">
        <f t="shared" si="0"/>
        <v>0.9</v>
      </c>
      <c r="H12" s="80">
        <v>0.4</v>
      </c>
      <c r="I12" s="4">
        <v>0</v>
      </c>
      <c r="J12" s="4">
        <v>0</v>
      </c>
      <c r="K12" s="4">
        <v>0</v>
      </c>
      <c r="L12" s="15"/>
    </row>
    <row r="13" spans="1:12" s="16" customFormat="1" ht="19.5" customHeight="1">
      <c r="A13" s="53" t="s">
        <v>23</v>
      </c>
      <c r="B13" s="54"/>
      <c r="C13" s="1">
        <v>255</v>
      </c>
      <c r="D13" s="4">
        <v>163</v>
      </c>
      <c r="E13" s="4">
        <v>92</v>
      </c>
      <c r="F13" s="4">
        <v>184</v>
      </c>
      <c r="G13" s="80">
        <v>0.7</v>
      </c>
      <c r="H13" s="80">
        <v>1</v>
      </c>
      <c r="I13" s="4">
        <v>0</v>
      </c>
      <c r="J13" s="4">
        <v>0</v>
      </c>
      <c r="K13" s="4">
        <v>0</v>
      </c>
      <c r="L13" s="15"/>
    </row>
    <row r="14" spans="1:12" s="16" customFormat="1" ht="19.5" customHeight="1">
      <c r="A14" s="53" t="s">
        <v>24</v>
      </c>
      <c r="B14" s="54"/>
      <c r="C14" s="33">
        <v>110</v>
      </c>
      <c r="D14" s="34">
        <v>61</v>
      </c>
      <c r="E14" s="34">
        <v>39</v>
      </c>
      <c r="F14" s="4">
        <v>135</v>
      </c>
      <c r="G14" s="79">
        <f t="shared" si="0"/>
        <v>1.2</v>
      </c>
      <c r="H14" s="80">
        <v>0</v>
      </c>
      <c r="I14" s="4">
        <v>0</v>
      </c>
      <c r="J14" s="4">
        <v>0</v>
      </c>
      <c r="K14" s="4">
        <v>0</v>
      </c>
      <c r="L14" s="15"/>
    </row>
    <row r="15" spans="1:12" s="16" customFormat="1" ht="19.5" customHeight="1">
      <c r="A15" s="53" t="s">
        <v>25</v>
      </c>
      <c r="B15" s="54"/>
      <c r="C15" s="1">
        <v>269</v>
      </c>
      <c r="D15" s="4">
        <v>166</v>
      </c>
      <c r="E15" s="4">
        <v>103</v>
      </c>
      <c r="F15" s="4">
        <v>210</v>
      </c>
      <c r="G15" s="80">
        <v>0.8</v>
      </c>
      <c r="H15" s="80">
        <v>0.8</v>
      </c>
      <c r="I15" s="4">
        <v>0</v>
      </c>
      <c r="J15" s="4">
        <v>0</v>
      </c>
      <c r="K15" s="4">
        <v>0</v>
      </c>
      <c r="L15" s="15"/>
    </row>
    <row r="16" spans="1:12" s="16" customFormat="1" ht="19.5" customHeight="1">
      <c r="A16" s="53" t="s">
        <v>26</v>
      </c>
      <c r="B16" s="54"/>
      <c r="C16" s="1">
        <v>248</v>
      </c>
      <c r="D16" s="4">
        <v>147</v>
      </c>
      <c r="E16" s="4">
        <v>101</v>
      </c>
      <c r="F16" s="4">
        <v>213</v>
      </c>
      <c r="G16" s="80">
        <v>0.9</v>
      </c>
      <c r="H16" s="80">
        <v>0.4</v>
      </c>
      <c r="I16" s="4">
        <v>0</v>
      </c>
      <c r="J16" s="4">
        <v>0</v>
      </c>
      <c r="K16" s="4">
        <v>0</v>
      </c>
      <c r="L16" s="15"/>
    </row>
    <row r="17" spans="1:12" s="16" customFormat="1" ht="19.5" customHeight="1">
      <c r="A17" s="60" t="s">
        <v>27</v>
      </c>
      <c r="B17" s="61"/>
      <c r="C17" s="1">
        <v>0</v>
      </c>
      <c r="D17" s="1">
        <v>0</v>
      </c>
      <c r="E17" s="1">
        <v>0</v>
      </c>
      <c r="F17" s="1">
        <v>0</v>
      </c>
      <c r="G17" s="81" t="s">
        <v>63</v>
      </c>
      <c r="H17" s="80" t="s">
        <v>17</v>
      </c>
      <c r="I17" s="4">
        <v>0</v>
      </c>
      <c r="J17" s="4">
        <v>0</v>
      </c>
      <c r="K17" s="4">
        <v>0</v>
      </c>
      <c r="L17" s="15"/>
    </row>
    <row r="18" spans="1:12" s="16" customFormat="1" ht="19.5" customHeight="1">
      <c r="A18" s="58" t="s">
        <v>45</v>
      </c>
      <c r="B18" s="59"/>
      <c r="C18" s="3"/>
      <c r="D18" s="3"/>
      <c r="E18" s="3"/>
      <c r="F18" s="3"/>
      <c r="G18" s="82"/>
      <c r="H18" s="82"/>
      <c r="I18" s="3"/>
      <c r="J18" s="3"/>
      <c r="K18" s="3"/>
      <c r="L18" s="15"/>
    </row>
    <row r="19" spans="1:12" s="16" customFormat="1" ht="19.5" customHeight="1">
      <c r="A19" s="53" t="s">
        <v>28</v>
      </c>
      <c r="B19" s="54"/>
      <c r="C19" s="1">
        <v>50</v>
      </c>
      <c r="D19" s="4">
        <v>29</v>
      </c>
      <c r="E19" s="4">
        <v>21</v>
      </c>
      <c r="F19" s="4">
        <v>7</v>
      </c>
      <c r="G19" s="79">
        <v>0.1</v>
      </c>
      <c r="H19" s="80">
        <v>0.2</v>
      </c>
      <c r="I19" s="4">
        <v>0</v>
      </c>
      <c r="J19" s="4">
        <v>0</v>
      </c>
      <c r="K19" s="4">
        <v>0</v>
      </c>
      <c r="L19" s="15"/>
    </row>
    <row r="20" spans="1:12" s="16" customFormat="1" ht="19.5" customHeight="1">
      <c r="A20" s="53" t="s">
        <v>29</v>
      </c>
      <c r="B20" s="54"/>
      <c r="C20" s="4">
        <v>0</v>
      </c>
      <c r="D20" s="4">
        <v>0</v>
      </c>
      <c r="E20" s="4">
        <v>0</v>
      </c>
      <c r="F20" s="4">
        <v>0</v>
      </c>
      <c r="G20" s="80" t="s">
        <v>17</v>
      </c>
      <c r="H20" s="80">
        <v>0</v>
      </c>
      <c r="I20" s="4">
        <v>0</v>
      </c>
      <c r="J20" s="4">
        <v>0</v>
      </c>
      <c r="K20" s="4">
        <v>0</v>
      </c>
      <c r="L20" s="15"/>
    </row>
    <row r="21" spans="1:12" s="16" customFormat="1" ht="19.5" customHeight="1">
      <c r="A21" s="60" t="s">
        <v>30</v>
      </c>
      <c r="B21" s="61"/>
      <c r="C21" s="1">
        <v>33</v>
      </c>
      <c r="D21" s="4">
        <v>19</v>
      </c>
      <c r="E21" s="4">
        <v>14</v>
      </c>
      <c r="F21" s="4">
        <v>5</v>
      </c>
      <c r="G21" s="80">
        <v>0.2</v>
      </c>
      <c r="H21" s="80">
        <v>0.2</v>
      </c>
      <c r="I21" s="4">
        <v>0</v>
      </c>
      <c r="J21" s="4">
        <v>0</v>
      </c>
      <c r="K21" s="4">
        <v>0</v>
      </c>
      <c r="L21" s="15"/>
    </row>
    <row r="22" spans="1:12" s="16" customFormat="1" ht="19.5" customHeight="1">
      <c r="A22" s="58" t="s">
        <v>46</v>
      </c>
      <c r="B22" s="59"/>
      <c r="C22" s="2"/>
      <c r="D22" s="3"/>
      <c r="E22" s="3"/>
      <c r="F22" s="3"/>
      <c r="G22" s="83"/>
      <c r="H22" s="82"/>
      <c r="I22" s="3"/>
      <c r="J22" s="3"/>
      <c r="K22" s="3"/>
      <c r="L22" s="15"/>
    </row>
    <row r="23" spans="1:12" s="16" customFormat="1" ht="19.5" customHeight="1" thickBot="1">
      <c r="A23" s="70" t="s">
        <v>58</v>
      </c>
      <c r="B23" s="71"/>
      <c r="C23" s="1">
        <f>SUM(C7:C22)</f>
        <v>1215</v>
      </c>
      <c r="D23" s="1">
        <f>SUM(D7:D22)</f>
        <v>733</v>
      </c>
      <c r="E23" s="1">
        <f>SUM(E7:E22)</f>
        <v>472</v>
      </c>
      <c r="F23" s="1">
        <f>SUM(F7:F22)</f>
        <v>932</v>
      </c>
      <c r="G23" s="40">
        <f>IF(C23=0,0,ROUND(F23/C23,1))</f>
        <v>0.8</v>
      </c>
      <c r="H23" s="79">
        <v>0.4</v>
      </c>
      <c r="I23" s="1">
        <f>SUM(I7:I22)</f>
        <v>0</v>
      </c>
      <c r="J23" s="1">
        <f>SUM(J7:J22)</f>
        <v>0</v>
      </c>
      <c r="K23" s="1">
        <f>SUM(K7:K22)</f>
        <v>0</v>
      </c>
      <c r="L23" s="15"/>
    </row>
    <row r="24" spans="1:12" s="16" customFormat="1" ht="19.5" customHeight="1">
      <c r="A24" s="24" t="s">
        <v>31</v>
      </c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6"/>
    </row>
    <row r="25" ht="19.5" customHeight="1"/>
    <row r="26" ht="19.5" customHeight="1"/>
    <row r="27" spans="1:12" ht="19.5" customHeight="1">
      <c r="A27" s="8" t="s">
        <v>44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9.5" customHeight="1" thickBot="1">
      <c r="A28" s="16"/>
      <c r="B28" s="16"/>
      <c r="C28" s="16"/>
      <c r="D28" s="16"/>
      <c r="E28" s="16"/>
      <c r="F28" s="26"/>
      <c r="G28" s="26"/>
      <c r="H28" s="26"/>
      <c r="I28" s="26"/>
      <c r="J28" s="26"/>
      <c r="K28" s="26"/>
      <c r="L28" s="12" t="s">
        <v>62</v>
      </c>
    </row>
    <row r="29" spans="1:12" ht="19.5" customHeight="1">
      <c r="A29" s="62" t="s">
        <v>51</v>
      </c>
      <c r="B29" s="63"/>
      <c r="C29" s="28"/>
      <c r="D29" s="72" t="s">
        <v>59</v>
      </c>
      <c r="E29" s="72" t="s">
        <v>60</v>
      </c>
      <c r="F29" s="28"/>
      <c r="G29" s="29" t="s">
        <v>0</v>
      </c>
      <c r="H29" s="66" t="s">
        <v>32</v>
      </c>
      <c r="I29" s="67"/>
      <c r="J29" s="66" t="s">
        <v>52</v>
      </c>
      <c r="K29" s="68"/>
      <c r="L29" s="69"/>
    </row>
    <row r="30" spans="1:12" ht="19.5" customHeight="1">
      <c r="A30" s="64"/>
      <c r="B30" s="44"/>
      <c r="C30" s="17" t="s">
        <v>1</v>
      </c>
      <c r="D30" s="56"/>
      <c r="E30" s="56"/>
      <c r="F30" s="17" t="s">
        <v>33</v>
      </c>
      <c r="G30" s="17" t="s">
        <v>34</v>
      </c>
      <c r="H30" s="51" t="s">
        <v>35</v>
      </c>
      <c r="I30" s="52"/>
      <c r="J30" s="18" t="s">
        <v>3</v>
      </c>
      <c r="K30" s="18" t="s">
        <v>36</v>
      </c>
      <c r="L30" s="30" t="s">
        <v>5</v>
      </c>
    </row>
    <row r="31" spans="1:12" ht="19.5" customHeight="1">
      <c r="A31" s="64"/>
      <c r="B31" s="44"/>
      <c r="C31" s="19"/>
      <c r="D31" s="56"/>
      <c r="E31" s="56"/>
      <c r="F31" s="17" t="s">
        <v>37</v>
      </c>
      <c r="G31" s="17" t="s">
        <v>1</v>
      </c>
      <c r="H31" s="19" t="s">
        <v>55</v>
      </c>
      <c r="I31" s="31"/>
      <c r="J31" s="19"/>
      <c r="K31" s="19"/>
      <c r="L31" s="32" t="s">
        <v>8</v>
      </c>
    </row>
    <row r="32" spans="1:12" ht="19.5" customHeight="1">
      <c r="A32" s="65"/>
      <c r="B32" s="46"/>
      <c r="C32" s="19" t="s">
        <v>38</v>
      </c>
      <c r="D32" s="57"/>
      <c r="E32" s="57"/>
      <c r="F32" s="19"/>
      <c r="G32" s="17" t="s">
        <v>39</v>
      </c>
      <c r="H32" s="18" t="s">
        <v>11</v>
      </c>
      <c r="I32" s="18" t="s">
        <v>40</v>
      </c>
      <c r="J32" s="17" t="s">
        <v>13</v>
      </c>
      <c r="K32" s="17" t="s">
        <v>14</v>
      </c>
      <c r="L32" s="32" t="s">
        <v>15</v>
      </c>
    </row>
    <row r="33" spans="1:12" ht="19.5" customHeight="1">
      <c r="A33" s="74" t="s">
        <v>41</v>
      </c>
      <c r="B33" s="54"/>
      <c r="C33" s="33">
        <f>D33+E33</f>
        <v>62</v>
      </c>
      <c r="D33" s="34">
        <v>35</v>
      </c>
      <c r="E33" s="34">
        <v>27</v>
      </c>
      <c r="F33" s="4">
        <v>0</v>
      </c>
      <c r="G33" s="34">
        <v>59</v>
      </c>
      <c r="H33" s="35">
        <f>IF(C33=0,0,ROUND(G33/C33,1))</f>
        <v>1</v>
      </c>
      <c r="I33" s="36">
        <v>1.2</v>
      </c>
      <c r="J33" s="4">
        <v>0</v>
      </c>
      <c r="K33" s="4">
        <v>0</v>
      </c>
      <c r="L33" s="5">
        <v>0</v>
      </c>
    </row>
    <row r="34" spans="1:12" ht="19.5" customHeight="1">
      <c r="A34" s="75" t="s">
        <v>42</v>
      </c>
      <c r="B34" s="76"/>
      <c r="C34" s="33">
        <f>D34+E34</f>
        <v>14</v>
      </c>
      <c r="D34" s="34">
        <v>6</v>
      </c>
      <c r="E34" s="34">
        <v>8</v>
      </c>
      <c r="F34" s="4">
        <v>0</v>
      </c>
      <c r="G34" s="34">
        <v>7</v>
      </c>
      <c r="H34" s="35">
        <f>IF(C34=0,0,ROUND(G34/C34,1))</f>
        <v>0.5</v>
      </c>
      <c r="I34" s="36">
        <v>1.1</v>
      </c>
      <c r="J34" s="4">
        <v>0</v>
      </c>
      <c r="K34" s="4">
        <v>0</v>
      </c>
      <c r="L34" s="5">
        <v>0</v>
      </c>
    </row>
    <row r="35" spans="1:12" ht="19.5" customHeight="1">
      <c r="A35" s="74" t="s">
        <v>43</v>
      </c>
      <c r="B35" s="54"/>
      <c r="C35" s="33">
        <v>110</v>
      </c>
      <c r="D35" s="34">
        <v>61</v>
      </c>
      <c r="E35" s="34">
        <v>39</v>
      </c>
      <c r="F35" s="4">
        <v>10</v>
      </c>
      <c r="G35" s="34">
        <v>135</v>
      </c>
      <c r="H35" s="35">
        <f>IF(C35=0,0,ROUND(G35/C35,1))</f>
        <v>1.2</v>
      </c>
      <c r="I35" s="36">
        <v>0.8</v>
      </c>
      <c r="J35" s="4">
        <v>0</v>
      </c>
      <c r="K35" s="4">
        <v>0</v>
      </c>
      <c r="L35" s="5">
        <v>0</v>
      </c>
    </row>
    <row r="36" spans="1:12" ht="19.5" customHeight="1" thickBot="1">
      <c r="A36" s="77" t="s">
        <v>58</v>
      </c>
      <c r="B36" s="78"/>
      <c r="C36" s="37">
        <f>SUM(C33:C35)</f>
        <v>186</v>
      </c>
      <c r="D36" s="37">
        <f>SUM(D33:D35)</f>
        <v>102</v>
      </c>
      <c r="E36" s="37">
        <f>SUM(E33:E35)</f>
        <v>74</v>
      </c>
      <c r="F36" s="37">
        <f>SUM(F33:F35)</f>
        <v>10</v>
      </c>
      <c r="G36" s="37">
        <f>SUM(G33:G35)</f>
        <v>201</v>
      </c>
      <c r="H36" s="38">
        <f>IF(C36=0,0,ROUND(G36/C36,1))</f>
        <v>1.1</v>
      </c>
      <c r="I36" s="39">
        <v>0.9</v>
      </c>
      <c r="J36" s="6">
        <v>0</v>
      </c>
      <c r="K36" s="6">
        <v>0</v>
      </c>
      <c r="L36" s="7">
        <v>0</v>
      </c>
    </row>
    <row r="37" spans="1:12" ht="19.5" customHeight="1">
      <c r="A37" s="31" t="s">
        <v>31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ht="19.5" customHeight="1"/>
    <row r="39" ht="11.25" customHeight="1"/>
    <row r="40" spans="1:12" ht="18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spans="1:12" ht="25.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ht="11.25" customHeight="1"/>
    <row r="49" ht="11.25" customHeight="1"/>
    <row r="50" ht="11.25" customHeight="1"/>
    <row r="51" spans="1:12" ht="23.2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ht="11.25" customHeight="1"/>
    <row r="53" ht="11.25" customHeight="1"/>
    <row r="54" ht="11.25" customHeight="1"/>
    <row r="56" spans="1:12" ht="47.2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</sheetData>
  <sheetProtection/>
  <mergeCells count="33">
    <mergeCell ref="A56:L56"/>
    <mergeCell ref="A33:B33"/>
    <mergeCell ref="A34:B34"/>
    <mergeCell ref="A35:B35"/>
    <mergeCell ref="A40:L40"/>
    <mergeCell ref="A47:L47"/>
    <mergeCell ref="A51:L51"/>
    <mergeCell ref="A36:B36"/>
    <mergeCell ref="A20:B20"/>
    <mergeCell ref="A22:B22"/>
    <mergeCell ref="A29:B32"/>
    <mergeCell ref="H29:I29"/>
    <mergeCell ref="J29:L29"/>
    <mergeCell ref="H30:I30"/>
    <mergeCell ref="A21:B21"/>
    <mergeCell ref="A23:B23"/>
    <mergeCell ref="D29:D32"/>
    <mergeCell ref="E29:E32"/>
    <mergeCell ref="A13:B13"/>
    <mergeCell ref="A14:B14"/>
    <mergeCell ref="A15:B15"/>
    <mergeCell ref="A16:B16"/>
    <mergeCell ref="A18:B18"/>
    <mergeCell ref="A19:B19"/>
    <mergeCell ref="A17:B17"/>
    <mergeCell ref="A3:B6"/>
    <mergeCell ref="G3:H3"/>
    <mergeCell ref="I3:K3"/>
    <mergeCell ref="G4:H4"/>
    <mergeCell ref="A11:B11"/>
    <mergeCell ref="A12:B12"/>
    <mergeCell ref="D3:D6"/>
    <mergeCell ref="E3:E6"/>
  </mergeCells>
  <printOptions/>
  <pageMargins left="0.7086614173228347" right="0.7086614173228347" top="0.7480314960629921" bottom="0.7480314960629921" header="0.31496062992125984" footer="0.1968503937007874"/>
  <pageSetup fitToHeight="1" fitToWidth="1" horizontalDpi="600" verticalDpi="600" orientation="portrait" paperSize="9" scale="79" r:id="rId1"/>
  <headerFooter scaleWithDoc="0" alignWithMargins="0">
    <oddFooter>&amp;C&amp;10-85-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許可を要しない施設（原本）</dc:title>
  <dc:subject/>
  <dc:creator>岐阜県</dc:creator>
  <cp:keywords/>
  <dc:description/>
  <cp:lastModifiedBy>Gifu</cp:lastModifiedBy>
  <cp:lastPrinted>2016-03-07T07:28:40Z</cp:lastPrinted>
  <dcterms:created xsi:type="dcterms:W3CDTF">2006-01-13T05:42:22Z</dcterms:created>
  <dcterms:modified xsi:type="dcterms:W3CDTF">2018-03-05T06:14:18Z</dcterms:modified>
  <cp:category/>
  <cp:version/>
  <cp:contentType/>
  <cp:contentStatus/>
  <cp:revision>50</cp:revision>
</cp:coreProperties>
</file>