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4895" windowHeight="9405" tabRatio="599" activeTab="0"/>
  </bookViews>
  <sheets>
    <sheet name="T2-7" sheetId="1" r:id="rId1"/>
  </sheets>
  <definedNames>
    <definedName name="_xlnm.Print_Area" localSheetId="0">'T2-7'!$A$1:$W$31</definedName>
  </definedNames>
  <calcPr fullCalcOnLoad="1"/>
</workbook>
</file>

<file path=xl/sharedStrings.xml><?xml version="1.0" encoding="utf-8"?>
<sst xmlns="http://schemas.openxmlformats.org/spreadsheetml/2006/main" count="57" uniqueCount="40">
  <si>
    <t>全    国</t>
  </si>
  <si>
    <t>率*</t>
  </si>
  <si>
    <t>実　　数</t>
  </si>
  <si>
    <t>岐 阜 県</t>
  </si>
  <si>
    <t>管　　内</t>
  </si>
  <si>
    <t>中津川市</t>
  </si>
  <si>
    <t>　</t>
  </si>
  <si>
    <t>* ESC､G(ｸﾞﾗﾌ)､L(読込)でｸﾞﾗﾌを表示し､ESC､Y(ｼｰﾄ貼付)でｼｰﾄに貼付た後､印刷する｡</t>
  </si>
  <si>
    <t>管内総数</t>
  </si>
  <si>
    <t>（１）年次別死亡数・率 （Ｔ２－７）</t>
  </si>
  <si>
    <t>３　死   亡</t>
  </si>
  <si>
    <t>*平成１６年１０月恵那市合併</t>
  </si>
  <si>
    <t>*率は人口千対</t>
  </si>
  <si>
    <t>*平成１７年２月中津川市合併（合併前は旧山口村を除く）</t>
  </si>
  <si>
    <t>＜グラフ用表＞</t>
  </si>
  <si>
    <t>全    国</t>
  </si>
  <si>
    <t>恵 那 市</t>
  </si>
  <si>
    <t>-13-</t>
  </si>
  <si>
    <t>実数</t>
  </si>
  <si>
    <t>率*</t>
  </si>
  <si>
    <t>平 成 １９ 年</t>
  </si>
  <si>
    <t>平 成 ２０ 年</t>
  </si>
  <si>
    <t>平 成 ２１ 年</t>
  </si>
  <si>
    <t>平 成 ２２ 年</t>
  </si>
  <si>
    <t>平 成 ２３ 年</t>
  </si>
  <si>
    <t>平 成 ２４ 年</t>
  </si>
  <si>
    <t>平 成 ２５ 年</t>
  </si>
  <si>
    <t>平 成 ２６ 年</t>
  </si>
  <si>
    <t>平 成 ２７ 年</t>
  </si>
  <si>
    <t>平 成 ２８ 年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</si>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</sst>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[Red]#,##0"/>
    <numFmt numFmtId="180" formatCode="0.0_);[Red]\(0.0\)"/>
    <numFmt numFmtId="181" formatCode="#,##0.0"/>
    <numFmt numFmtId="182" formatCode="[=0]&quot;-&quot;;General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8.55"/>
      <color indexed="10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ＪＳＰ明朝"/>
      <family val="1"/>
    </font>
    <font>
      <sz val="11"/>
      <name val="ＭＳ Ｐ明朝"/>
      <family val="1"/>
    </font>
    <font>
      <sz val="14"/>
      <name val="明朝"/>
      <family val="1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27" fillId="0" borderId="0">
      <alignment vertical="center"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34" fillId="0" borderId="0">
      <alignment vertical="center"/>
      <protection/>
    </xf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>
      <alignment horizontal="center" shrinkToFit="1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shrinkToFit="1"/>
    </xf>
    <xf numFmtId="0" fontId="0" fillId="33" borderId="0" xfId="0" applyFill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5" fillId="34" borderId="15" xfId="0" applyNumberFormat="1" applyFont="1" applyFill="1" applyBorder="1" applyAlignment="1">
      <alignment shrinkToFit="1"/>
    </xf>
    <xf numFmtId="178" fontId="5" fillId="0" borderId="16" xfId="0" applyNumberFormat="1" applyFont="1" applyBorder="1" applyAlignment="1" applyProtection="1">
      <alignment shrinkToFit="1"/>
      <protection locked="0"/>
    </xf>
    <xf numFmtId="178" fontId="5" fillId="0" borderId="17" xfId="0" applyNumberFormat="1" applyFont="1" applyBorder="1" applyAlignment="1" applyProtection="1">
      <alignment shrinkToFit="1"/>
      <protection locked="0"/>
    </xf>
    <xf numFmtId="179" fontId="5" fillId="34" borderId="18" xfId="0" applyNumberFormat="1" applyFont="1" applyFill="1" applyBorder="1" applyAlignment="1">
      <alignment shrinkToFit="1"/>
    </xf>
    <xf numFmtId="179" fontId="5" fillId="34" borderId="0" xfId="0" applyNumberFormat="1" applyFont="1" applyFill="1" applyBorder="1" applyAlignment="1">
      <alignment shrinkToFit="1"/>
    </xf>
    <xf numFmtId="179" fontId="5" fillId="34" borderId="18" xfId="0" applyNumberFormat="1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center"/>
    </xf>
    <xf numFmtId="178" fontId="5" fillId="34" borderId="19" xfId="0" applyNumberFormat="1" applyFont="1" applyFill="1" applyBorder="1" applyAlignment="1" applyProtection="1">
      <alignment shrinkToFit="1"/>
      <protection locked="0"/>
    </xf>
    <xf numFmtId="178" fontId="5" fillId="34" borderId="17" xfId="0" applyNumberFormat="1" applyFont="1" applyFill="1" applyBorder="1" applyAlignment="1" applyProtection="1">
      <alignment shrinkToFit="1"/>
      <protection locked="0"/>
    </xf>
    <xf numFmtId="178" fontId="5" fillId="34" borderId="16" xfId="0" applyNumberFormat="1" applyFont="1" applyFill="1" applyBorder="1" applyAlignment="1" applyProtection="1">
      <alignment shrinkToFit="1"/>
      <protection locked="0"/>
    </xf>
    <xf numFmtId="0" fontId="4" fillId="0" borderId="20" xfId="0" applyFont="1" applyBorder="1" applyAlignment="1">
      <alignment horizontal="center"/>
    </xf>
    <xf numFmtId="179" fontId="5" fillId="34" borderId="21" xfId="0" applyNumberFormat="1" applyFont="1" applyFill="1" applyBorder="1" applyAlignment="1">
      <alignment shrinkToFit="1"/>
    </xf>
    <xf numFmtId="179" fontId="5" fillId="34" borderId="22" xfId="0" applyNumberFormat="1" applyFont="1" applyFill="1" applyBorder="1" applyAlignment="1">
      <alignment shrinkToFit="1"/>
    </xf>
    <xf numFmtId="179" fontId="5" fillId="34" borderId="22" xfId="0" applyNumberFormat="1" applyFont="1" applyFill="1" applyBorder="1" applyAlignment="1" applyProtection="1">
      <alignment shrinkToFit="1"/>
      <protection locked="0"/>
    </xf>
    <xf numFmtId="179" fontId="5" fillId="34" borderId="23" xfId="0" applyNumberFormat="1" applyFont="1" applyFill="1" applyBorder="1" applyAlignment="1">
      <alignment shrinkToFit="1"/>
    </xf>
    <xf numFmtId="178" fontId="5" fillId="34" borderId="24" xfId="0" applyNumberFormat="1" applyFont="1" applyFill="1" applyBorder="1" applyAlignment="1" applyProtection="1">
      <alignment shrinkToFit="1"/>
      <protection locked="0"/>
    </xf>
    <xf numFmtId="178" fontId="5" fillId="34" borderId="25" xfId="0" applyNumberFormat="1" applyFont="1" applyFill="1" applyBorder="1" applyAlignment="1" applyProtection="1">
      <alignment shrinkToFit="1"/>
      <protection locked="0"/>
    </xf>
    <xf numFmtId="178" fontId="5" fillId="34" borderId="26" xfId="0" applyNumberFormat="1" applyFont="1" applyFill="1" applyBorder="1" applyAlignment="1" applyProtection="1">
      <alignment shrinkToFit="1"/>
      <protection locked="0"/>
    </xf>
    <xf numFmtId="178" fontId="5" fillId="34" borderId="27" xfId="0" applyNumberFormat="1" applyFont="1" applyFill="1" applyBorder="1" applyAlignment="1" applyProtection="1">
      <alignment shrinkToFi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shrinkToFit="1"/>
    </xf>
    <xf numFmtId="0" fontId="8" fillId="0" borderId="0" xfId="0" applyFont="1" applyAlignment="1">
      <alignment vertical="center"/>
    </xf>
    <xf numFmtId="0" fontId="4" fillId="0" borderId="30" xfId="0" applyFont="1" applyBorder="1" applyAlignment="1">
      <alignment horizontal="center"/>
    </xf>
    <xf numFmtId="178" fontId="5" fillId="34" borderId="31" xfId="0" applyNumberFormat="1" applyFont="1" applyFill="1" applyBorder="1" applyAlignment="1" applyProtection="1">
      <alignment shrinkToFit="1"/>
      <protection locked="0"/>
    </xf>
    <xf numFmtId="178" fontId="5" fillId="34" borderId="32" xfId="0" applyNumberFormat="1" applyFont="1" applyFill="1" applyBorder="1" applyAlignment="1" applyProtection="1">
      <alignment shrinkToFit="1"/>
      <protection locked="0"/>
    </xf>
    <xf numFmtId="178" fontId="5" fillId="34" borderId="33" xfId="0" applyNumberFormat="1" applyFont="1" applyFill="1" applyBorder="1" applyAlignment="1" applyProtection="1">
      <alignment shrinkToFit="1"/>
      <protection locked="0"/>
    </xf>
    <xf numFmtId="0" fontId="9" fillId="0" borderId="34" xfId="0" applyFont="1" applyBorder="1" applyAlignment="1" applyProtection="1">
      <alignment horizontal="distributed" shrinkToFit="1"/>
      <protection locked="0"/>
    </xf>
    <xf numFmtId="0" fontId="9" fillId="0" borderId="35" xfId="0" applyFont="1" applyBorder="1" applyAlignment="1" applyProtection="1">
      <alignment horizontal="distributed" shrinkToFit="1"/>
      <protection locked="0"/>
    </xf>
    <xf numFmtId="0" fontId="9" fillId="0" borderId="36" xfId="0" applyFont="1" applyBorder="1" applyAlignment="1" applyProtection="1">
      <alignment horizontal="distributed" shrinkToFit="1"/>
      <protection locked="0"/>
    </xf>
    <xf numFmtId="0" fontId="9" fillId="0" borderId="37" xfId="0" applyFont="1" applyBorder="1" applyAlignment="1">
      <alignment horizontal="distributed" shrinkToFit="1"/>
    </xf>
    <xf numFmtId="179" fontId="5" fillId="34" borderId="38" xfId="0" applyNumberFormat="1" applyFont="1" applyFill="1" applyBorder="1" applyAlignment="1">
      <alignment shrinkToFit="1"/>
    </xf>
    <xf numFmtId="178" fontId="5" fillId="34" borderId="39" xfId="0" applyNumberFormat="1" applyFont="1" applyFill="1" applyBorder="1" applyAlignment="1">
      <alignment shrinkToFit="1"/>
    </xf>
    <xf numFmtId="179" fontId="5" fillId="34" borderId="40" xfId="0" applyNumberFormat="1" applyFont="1" applyFill="1" applyBorder="1" applyAlignment="1">
      <alignment shrinkToFit="1"/>
    </xf>
    <xf numFmtId="178" fontId="5" fillId="34" borderId="41" xfId="0" applyNumberFormat="1" applyFont="1" applyFill="1" applyBorder="1" applyAlignment="1">
      <alignment shrinkToFit="1"/>
    </xf>
    <xf numFmtId="178" fontId="5" fillId="34" borderId="42" xfId="0" applyNumberFormat="1" applyFont="1" applyFill="1" applyBorder="1" applyAlignment="1">
      <alignment shrinkToFit="1"/>
    </xf>
    <xf numFmtId="0" fontId="0" fillId="33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78" fontId="0" fillId="0" borderId="29" xfId="0" applyNumberFormat="1" applyBorder="1" applyAlignment="1">
      <alignment horizontal="center" shrinkToFit="1"/>
    </xf>
    <xf numFmtId="0" fontId="8" fillId="0" borderId="0" xfId="0" applyFont="1" applyAlignment="1">
      <alignment/>
    </xf>
    <xf numFmtId="178" fontId="5" fillId="34" borderId="15" xfId="0" applyNumberFormat="1" applyFont="1" applyFill="1" applyBorder="1" applyAlignment="1" applyProtection="1">
      <alignment shrinkToFit="1"/>
      <protection locked="0"/>
    </xf>
    <xf numFmtId="178" fontId="5" fillId="34" borderId="18" xfId="0" applyNumberFormat="1" applyFont="1" applyFill="1" applyBorder="1" applyAlignment="1" applyProtection="1">
      <alignment shrinkToFit="1"/>
      <protection locked="0"/>
    </xf>
    <xf numFmtId="178" fontId="5" fillId="34" borderId="0" xfId="0" applyNumberFormat="1" applyFont="1" applyFill="1" applyBorder="1" applyAlignment="1" applyProtection="1">
      <alignment shrinkToFit="1"/>
      <protection locked="0"/>
    </xf>
    <xf numFmtId="178" fontId="5" fillId="34" borderId="38" xfId="0" applyNumberFormat="1" applyFont="1" applyFill="1" applyBorder="1" applyAlignment="1">
      <alignment shrinkToFit="1"/>
    </xf>
    <xf numFmtId="0" fontId="4" fillId="0" borderId="46" xfId="0" applyFont="1" applyBorder="1" applyAlignment="1">
      <alignment horizontal="center"/>
    </xf>
    <xf numFmtId="38" fontId="5" fillId="34" borderId="47" xfId="48" applyFont="1" applyFill="1" applyBorder="1" applyAlignment="1" applyProtection="1">
      <alignment shrinkToFit="1"/>
      <protection locked="0"/>
    </xf>
    <xf numFmtId="38" fontId="5" fillId="34" borderId="48" xfId="48" applyFont="1" applyFill="1" applyBorder="1" applyAlignment="1" applyProtection="1">
      <alignment shrinkToFit="1"/>
      <protection locked="0"/>
    </xf>
    <xf numFmtId="38" fontId="5" fillId="34" borderId="49" xfId="48" applyFont="1" applyFill="1" applyBorder="1" applyAlignment="1" applyProtection="1">
      <alignment shrinkToFit="1"/>
      <protection locked="0"/>
    </xf>
    <xf numFmtId="38" fontId="5" fillId="34" borderId="50" xfId="48" applyFont="1" applyFill="1" applyBorder="1" applyAlignment="1">
      <alignment shrinkToFit="1"/>
    </xf>
    <xf numFmtId="178" fontId="0" fillId="0" borderId="44" xfId="0" applyNumberForma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center" textRotation="180"/>
    </xf>
    <xf numFmtId="0" fontId="0" fillId="33" borderId="0" xfId="0" applyFill="1" applyAlignment="1">
      <alignment horizontal="left" shrinkToFit="1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shrinkToFit="1"/>
      <protection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標準 6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死亡率の推移（Ｆ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2-2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.0555"/>
          <c:y val="-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225"/>
          <c:w val="0.809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'T2-7'!$Y$5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'T2-7'!$Z$4:$AH$4</c:f>
              <c:strCache/>
            </c:strRef>
          </c:cat>
          <c:val>
            <c:numRef>
              <c:f>'T2-7'!$Z$5:$AC$5</c:f>
              <c:numCache/>
            </c:numRef>
          </c:val>
          <c:smooth val="0"/>
        </c:ser>
        <c:ser>
          <c:idx val="1"/>
          <c:order val="1"/>
          <c:tx>
            <c:strRef>
              <c:f>'T2-7'!$Y$6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'T2-7'!$Z$4:$AH$4</c:f>
              <c:strCache/>
            </c:strRef>
          </c:cat>
          <c:val>
            <c:numRef>
              <c:f>'T2-7'!$Z$6:$AC$6</c:f>
              <c:numCache/>
            </c:numRef>
          </c:val>
          <c:smooth val="0"/>
        </c:ser>
        <c:ser>
          <c:idx val="2"/>
          <c:order val="2"/>
          <c:tx>
            <c:strRef>
              <c:f>'T2-7'!$Y$7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'T2-7'!$Z$4:$AH$4</c:f>
              <c:strCache/>
            </c:strRef>
          </c:cat>
          <c:val>
            <c:numRef>
              <c:f>'T2-7'!$Z$7:$AC$7</c:f>
              <c:numCache/>
            </c:numRef>
          </c:val>
          <c:smooth val="0"/>
        </c:ser>
        <c:marker val="1"/>
        <c:axId val="46136405"/>
        <c:axId val="12574462"/>
      </c:line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574462"/>
        <c:crosses val="autoZero"/>
        <c:auto val="1"/>
        <c:lblOffset val="100"/>
        <c:tickLblSkip val="1"/>
        <c:noMultiLvlLbl val="0"/>
      </c:catAx>
      <c:valAx>
        <c:axId val="12574462"/>
        <c:scaling>
          <c:orientation val="minMax"/>
          <c:min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136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31175"/>
          <c:w val="0.1705"/>
          <c:h val="0.2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死亡率の推移（Ｆ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2-2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.00675"/>
          <c:y val="-0.029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75"/>
          <c:y val="0.065"/>
          <c:w val="0.7617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'T2-7'!$Y$5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'T2-7'!$Z$4:$AI$4</c:f>
              <c:strCache/>
            </c:strRef>
          </c:cat>
          <c:val>
            <c:numRef>
              <c:f>'T2-7'!$Z$5:$AI$5</c:f>
              <c:numCache/>
            </c:numRef>
          </c:val>
          <c:smooth val="0"/>
        </c:ser>
        <c:ser>
          <c:idx val="1"/>
          <c:order val="1"/>
          <c:tx>
            <c:strRef>
              <c:f>'T2-7'!$Y$6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'T2-7'!$Z$4:$AI$4</c:f>
              <c:strCache/>
            </c:strRef>
          </c:cat>
          <c:val>
            <c:numRef>
              <c:f>'T2-7'!$Z$6:$AI$6</c:f>
              <c:numCache/>
            </c:numRef>
          </c:val>
          <c:smooth val="0"/>
        </c:ser>
        <c:ser>
          <c:idx val="2"/>
          <c:order val="2"/>
          <c:tx>
            <c:strRef>
              <c:f>'T2-7'!$Y$7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'T2-7'!$Z$4:$AI$4</c:f>
              <c:strCache/>
            </c:strRef>
          </c:cat>
          <c:val>
            <c:numRef>
              <c:f>'T2-7'!$Z$7:$AI$7</c:f>
              <c:numCache/>
            </c:numRef>
          </c:val>
          <c:smooth val="0"/>
        </c:ser>
        <c:marker val="1"/>
        <c:axId val="46061295"/>
        <c:axId val="11898472"/>
      </c:line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898472"/>
        <c:crosses val="autoZero"/>
        <c:auto val="1"/>
        <c:lblOffset val="100"/>
        <c:tickLblSkip val="1"/>
        <c:noMultiLvlLbl val="0"/>
      </c:catAx>
      <c:valAx>
        <c:axId val="11898472"/>
        <c:scaling>
          <c:orientation val="minMax"/>
          <c:min val="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061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75"/>
          <c:y val="0.3305"/>
          <c:w val="0.17175"/>
          <c:h val="0.268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0.313</cdr:y>
    </cdr:from>
    <cdr:to>
      <cdr:x>0.04175</cdr:x>
      <cdr:y>0.69075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742950"/>
          <a:ext cx="3429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人口千対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238125</xdr:colOff>
      <xdr:row>11</xdr:row>
      <xdr:rowOff>0</xdr:rowOff>
    </xdr:from>
    <xdr:to>
      <xdr:col>33</xdr:col>
      <xdr:colOff>76200</xdr:colOff>
      <xdr:row>17</xdr:row>
      <xdr:rowOff>0</xdr:rowOff>
    </xdr:to>
    <xdr:graphicFrame>
      <xdr:nvGraphicFramePr>
        <xdr:cNvPr id="1" name="Chart 3"/>
        <xdr:cNvGraphicFramePr/>
      </xdr:nvGraphicFramePr>
      <xdr:xfrm>
        <a:off x="13630275" y="2143125"/>
        <a:ext cx="5305425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17</xdr:row>
      <xdr:rowOff>133350</xdr:rowOff>
    </xdr:from>
    <xdr:to>
      <xdr:col>19</xdr:col>
      <xdr:colOff>323850</xdr:colOff>
      <xdr:row>30</xdr:row>
      <xdr:rowOff>533400</xdr:rowOff>
    </xdr:to>
    <xdr:graphicFrame>
      <xdr:nvGraphicFramePr>
        <xdr:cNvPr id="2" name="Chart 3"/>
        <xdr:cNvGraphicFramePr/>
      </xdr:nvGraphicFramePr>
      <xdr:xfrm>
        <a:off x="2514600" y="3248025"/>
        <a:ext cx="82962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view="pageBreakPreview" zoomScaleSheetLayoutView="100" workbookViewId="0" topLeftCell="B1">
      <selection activeCell="U25" sqref="U25"/>
    </sheetView>
  </sheetViews>
  <sheetFormatPr defaultColWidth="8.00390625" defaultRowHeight="11.25" customHeight="1"/>
  <cols>
    <col min="1" max="1" width="5.00390625" style="0" customWidth="1"/>
    <col min="2" max="2" width="1.8515625" style="0" customWidth="1"/>
    <col min="3" max="3" width="12.140625" style="0" customWidth="1"/>
    <col min="4" max="4" width="11.28125" style="0" customWidth="1"/>
    <col min="5" max="5" width="6.00390625" style="0" customWidth="1"/>
    <col min="6" max="6" width="11.28125" style="0" customWidth="1"/>
    <col min="7" max="7" width="6.00390625" style="0" customWidth="1"/>
    <col min="8" max="8" width="11.28125" style="0" customWidth="1"/>
    <col min="9" max="9" width="6.00390625" style="0" customWidth="1"/>
    <col min="10" max="10" width="11.28125" style="0" customWidth="1"/>
    <col min="11" max="11" width="6.00390625" style="0" customWidth="1"/>
    <col min="12" max="12" width="11.28125" style="0" customWidth="1"/>
    <col min="13" max="13" width="6.00390625" style="0" customWidth="1"/>
    <col min="14" max="14" width="11.28125" style="0" customWidth="1"/>
    <col min="15" max="15" width="6.00390625" style="0" customWidth="1"/>
    <col min="16" max="16" width="11.28125" style="0" customWidth="1"/>
    <col min="17" max="17" width="6.00390625" style="0" customWidth="1"/>
    <col min="18" max="18" width="11.28125" style="0" customWidth="1"/>
    <col min="19" max="19" width="6.00390625" style="0" customWidth="1"/>
    <col min="20" max="20" width="11.28125" style="0" customWidth="1"/>
    <col min="21" max="21" width="5.8515625" style="0" customWidth="1"/>
    <col min="22" max="22" width="11.28125" style="0" customWidth="1"/>
    <col min="23" max="23" width="5.8515625" style="0" customWidth="1"/>
    <col min="24" max="24" width="9.28125" style="0" customWidth="1"/>
    <col min="25" max="25" width="10.7109375" style="0" customWidth="1"/>
    <col min="26" max="26" width="11.8515625" style="0" customWidth="1"/>
    <col min="27" max="27" width="8.00390625" style="0" customWidth="1"/>
    <col min="28" max="28" width="11.421875" style="0" bestFit="1" customWidth="1"/>
  </cols>
  <sheetData>
    <row r="1" ht="11.25" customHeight="1">
      <c r="A1" s="77" t="s">
        <v>17</v>
      </c>
    </row>
    <row r="2" spans="1:4" ht="18" customHeight="1">
      <c r="A2" s="77"/>
      <c r="B2" s="44"/>
      <c r="C2" s="12" t="s">
        <v>10</v>
      </c>
      <c r="D2" s="13"/>
    </row>
    <row r="3" spans="1:25" ht="18" customHeight="1">
      <c r="A3" s="77"/>
      <c r="B3" s="44"/>
      <c r="C3" s="14" t="s">
        <v>9</v>
      </c>
      <c r="D3" s="15"/>
      <c r="E3" s="15"/>
      <c r="F3" s="15"/>
      <c r="G3" s="15"/>
      <c r="R3" s="1"/>
      <c r="S3" s="1"/>
      <c r="T3" s="1"/>
      <c r="U3" s="1"/>
      <c r="V3" s="1"/>
      <c r="W3" s="1"/>
      <c r="Y3" s="29" t="s">
        <v>14</v>
      </c>
    </row>
    <row r="4" spans="1:35" ht="14.25" customHeight="1" thickBot="1">
      <c r="A4" s="77"/>
      <c r="B4" s="44"/>
      <c r="C4" s="14"/>
      <c r="D4" s="15"/>
      <c r="E4" s="15"/>
      <c r="F4" s="15"/>
      <c r="G4" s="15"/>
      <c r="R4" s="1"/>
      <c r="S4" s="1"/>
      <c r="T4" s="1"/>
      <c r="U4" s="1"/>
      <c r="V4" s="1"/>
      <c r="W4" s="1"/>
      <c r="Y4" s="60"/>
      <c r="Z4" s="61" t="s">
        <v>30</v>
      </c>
      <c r="AA4" s="61" t="s">
        <v>31</v>
      </c>
      <c r="AB4" s="61" t="s">
        <v>32</v>
      </c>
      <c r="AC4" s="61" t="s">
        <v>33</v>
      </c>
      <c r="AD4" s="61" t="s">
        <v>34</v>
      </c>
      <c r="AE4" s="61" t="s">
        <v>35</v>
      </c>
      <c r="AF4" s="61" t="s">
        <v>36</v>
      </c>
      <c r="AG4" s="61" t="s">
        <v>37</v>
      </c>
      <c r="AH4" s="61" t="s">
        <v>38</v>
      </c>
      <c r="AI4" s="61" t="s">
        <v>39</v>
      </c>
    </row>
    <row r="5" spans="1:35" ht="15" customHeight="1" thickBot="1">
      <c r="A5" s="77"/>
      <c r="B5" s="44"/>
      <c r="C5" s="81"/>
      <c r="D5" s="75" t="s">
        <v>20</v>
      </c>
      <c r="E5" s="76"/>
      <c r="F5" s="75" t="s">
        <v>21</v>
      </c>
      <c r="G5" s="76"/>
      <c r="H5" s="75" t="s">
        <v>22</v>
      </c>
      <c r="I5" s="76"/>
      <c r="J5" s="75" t="s">
        <v>23</v>
      </c>
      <c r="K5" s="76"/>
      <c r="L5" s="75" t="s">
        <v>24</v>
      </c>
      <c r="M5" s="76"/>
      <c r="N5" s="75" t="s">
        <v>25</v>
      </c>
      <c r="O5" s="76"/>
      <c r="P5" s="75" t="s">
        <v>26</v>
      </c>
      <c r="Q5" s="76"/>
      <c r="R5" s="75" t="s">
        <v>27</v>
      </c>
      <c r="S5" s="76"/>
      <c r="T5" s="75" t="s">
        <v>28</v>
      </c>
      <c r="U5" s="76"/>
      <c r="V5" s="75" t="s">
        <v>29</v>
      </c>
      <c r="W5" s="76"/>
      <c r="X5" s="3"/>
      <c r="Y5" s="58" t="s">
        <v>0</v>
      </c>
      <c r="Z5" s="24">
        <v>8.8</v>
      </c>
      <c r="AA5" s="32">
        <v>9.1</v>
      </c>
      <c r="AB5" s="32">
        <v>9.1</v>
      </c>
      <c r="AC5" s="32">
        <v>9.5</v>
      </c>
      <c r="AD5" s="32">
        <v>9.9</v>
      </c>
      <c r="AE5" s="41">
        <v>10</v>
      </c>
      <c r="AF5" s="41">
        <v>10.1</v>
      </c>
      <c r="AG5" s="59">
        <v>10.1</v>
      </c>
      <c r="AH5" s="59">
        <v>10.2</v>
      </c>
      <c r="AI5" s="73">
        <f>W7</f>
        <v>10.3</v>
      </c>
    </row>
    <row r="6" spans="1:35" ht="15" customHeight="1" thickBot="1">
      <c r="A6" s="77"/>
      <c r="B6" s="44"/>
      <c r="C6" s="82"/>
      <c r="D6" s="18" t="s">
        <v>2</v>
      </c>
      <c r="E6" s="17" t="s">
        <v>1</v>
      </c>
      <c r="F6" s="18" t="s">
        <v>2</v>
      </c>
      <c r="G6" s="17" t="s">
        <v>1</v>
      </c>
      <c r="H6" s="18" t="s">
        <v>2</v>
      </c>
      <c r="I6" s="17" t="s">
        <v>1</v>
      </c>
      <c r="J6" s="33" t="s">
        <v>2</v>
      </c>
      <c r="K6" s="17" t="s">
        <v>1</v>
      </c>
      <c r="L6" s="33" t="s">
        <v>2</v>
      </c>
      <c r="M6" s="17" t="s">
        <v>1</v>
      </c>
      <c r="N6" s="18" t="s">
        <v>2</v>
      </c>
      <c r="O6" s="16" t="s">
        <v>1</v>
      </c>
      <c r="P6" s="33" t="s">
        <v>2</v>
      </c>
      <c r="Q6" s="17" t="s">
        <v>1</v>
      </c>
      <c r="R6" s="68" t="s">
        <v>18</v>
      </c>
      <c r="S6" s="18" t="s">
        <v>19</v>
      </c>
      <c r="T6" s="33" t="s">
        <v>2</v>
      </c>
      <c r="U6" s="16" t="s">
        <v>1</v>
      </c>
      <c r="V6" s="33" t="s">
        <v>2</v>
      </c>
      <c r="W6" s="45" t="s">
        <v>1</v>
      </c>
      <c r="X6" s="3"/>
      <c r="Y6" s="8" t="s">
        <v>3</v>
      </c>
      <c r="Z6" s="25">
        <v>9.2</v>
      </c>
      <c r="AA6" s="31">
        <v>9.5</v>
      </c>
      <c r="AB6" s="31">
        <v>9.5</v>
      </c>
      <c r="AC6" s="31">
        <v>9.7</v>
      </c>
      <c r="AD6" s="31">
        <v>10.3</v>
      </c>
      <c r="AE6" s="40">
        <v>10.6</v>
      </c>
      <c r="AF6" s="40">
        <v>10.7</v>
      </c>
      <c r="AG6" s="42">
        <v>10.8</v>
      </c>
      <c r="AH6" s="42">
        <v>10.8</v>
      </c>
      <c r="AI6" s="74">
        <f>W8</f>
        <v>11.1</v>
      </c>
    </row>
    <row r="7" spans="1:35" s="4" customFormat="1" ht="15" thickBot="1">
      <c r="A7" s="77"/>
      <c r="B7" s="44"/>
      <c r="C7" s="49" t="s">
        <v>15</v>
      </c>
      <c r="D7" s="23">
        <v>1108334</v>
      </c>
      <c r="E7" s="38">
        <v>8.8</v>
      </c>
      <c r="F7" s="23">
        <v>1142407</v>
      </c>
      <c r="G7" s="30">
        <v>9.1</v>
      </c>
      <c r="H7" s="34">
        <v>1141865</v>
      </c>
      <c r="I7" s="30">
        <v>9.1</v>
      </c>
      <c r="J7" s="34">
        <v>1197012</v>
      </c>
      <c r="K7" s="30">
        <v>9.5</v>
      </c>
      <c r="L7" s="23">
        <v>1253066</v>
      </c>
      <c r="M7" s="39">
        <v>9.9</v>
      </c>
      <c r="N7" s="34">
        <v>1256359</v>
      </c>
      <c r="O7" s="30">
        <v>10</v>
      </c>
      <c r="P7" s="69">
        <v>1268436</v>
      </c>
      <c r="Q7" s="64">
        <v>10.1</v>
      </c>
      <c r="R7" s="34">
        <v>1273004</v>
      </c>
      <c r="S7" s="39">
        <v>10.1</v>
      </c>
      <c r="T7" s="34">
        <v>1290444</v>
      </c>
      <c r="U7" s="46">
        <v>10.2</v>
      </c>
      <c r="V7" s="34">
        <v>1307748</v>
      </c>
      <c r="W7" s="46">
        <v>10.3</v>
      </c>
      <c r="X7" s="5"/>
      <c r="Y7" s="9" t="s">
        <v>4</v>
      </c>
      <c r="Z7" s="25">
        <v>10.7</v>
      </c>
      <c r="AA7" s="31">
        <v>10.7</v>
      </c>
      <c r="AB7" s="31">
        <v>11.3</v>
      </c>
      <c r="AC7" s="31">
        <v>11.8</v>
      </c>
      <c r="AD7" s="31">
        <v>12.6</v>
      </c>
      <c r="AE7" s="40">
        <v>12.6</v>
      </c>
      <c r="AF7" s="40">
        <v>12.7</v>
      </c>
      <c r="AG7" s="43">
        <v>13</v>
      </c>
      <c r="AH7" s="43">
        <v>13.5</v>
      </c>
      <c r="AI7" s="62">
        <f>W9</f>
        <v>14</v>
      </c>
    </row>
    <row r="8" spans="1:36" s="4" customFormat="1" ht="15" thickBot="1">
      <c r="A8" s="77"/>
      <c r="B8" s="44"/>
      <c r="C8" s="50" t="s">
        <v>3</v>
      </c>
      <c r="D8" s="26">
        <v>18910</v>
      </c>
      <c r="E8" s="31">
        <v>9.2</v>
      </c>
      <c r="F8" s="26">
        <v>19478</v>
      </c>
      <c r="G8" s="31">
        <v>9.5</v>
      </c>
      <c r="H8" s="35">
        <v>19402</v>
      </c>
      <c r="I8" s="31">
        <v>9.5</v>
      </c>
      <c r="J8" s="35">
        <v>20220</v>
      </c>
      <c r="K8" s="31">
        <v>9.7</v>
      </c>
      <c r="L8" s="26">
        <v>21053</v>
      </c>
      <c r="M8" s="40">
        <v>10.3</v>
      </c>
      <c r="N8" s="35">
        <v>21531</v>
      </c>
      <c r="O8" s="31">
        <v>10.6</v>
      </c>
      <c r="P8" s="70">
        <v>21518</v>
      </c>
      <c r="Q8" s="65">
        <v>10.7</v>
      </c>
      <c r="R8" s="35">
        <v>21658</v>
      </c>
      <c r="S8" s="40">
        <v>10.8</v>
      </c>
      <c r="T8" s="35">
        <v>21996</v>
      </c>
      <c r="U8" s="47">
        <v>10.8</v>
      </c>
      <c r="V8" s="35">
        <v>22471</v>
      </c>
      <c r="W8" s="47">
        <v>11.1</v>
      </c>
      <c r="X8" s="6"/>
      <c r="Y8" s="11"/>
      <c r="Z8" s="11"/>
      <c r="AA8" s="11"/>
      <c r="AB8" s="11"/>
      <c r="AC8" s="11"/>
      <c r="AD8" s="11"/>
      <c r="AE8" s="11"/>
      <c r="AF8" s="11"/>
      <c r="AG8" s="11"/>
      <c r="AH8" s="10"/>
      <c r="AI8" s="10"/>
      <c r="AJ8" s="10"/>
    </row>
    <row r="9" spans="1:36" s="4" customFormat="1" ht="15.75" customHeight="1" thickBot="1">
      <c r="A9" s="77"/>
      <c r="B9" s="44"/>
      <c r="C9" s="50" t="s">
        <v>8</v>
      </c>
      <c r="D9" s="28">
        <v>1472</v>
      </c>
      <c r="E9" s="31">
        <v>10.7</v>
      </c>
      <c r="F9" s="28">
        <v>1474</v>
      </c>
      <c r="G9" s="31">
        <v>10.7</v>
      </c>
      <c r="H9" s="36">
        <v>1544</v>
      </c>
      <c r="I9" s="31">
        <v>11.3</v>
      </c>
      <c r="J9" s="36">
        <f>SUM(J10:J11)</f>
        <v>1593</v>
      </c>
      <c r="K9" s="31">
        <v>11.8</v>
      </c>
      <c r="L9" s="28">
        <f>SUM(L10:L11)</f>
        <v>1680</v>
      </c>
      <c r="M9" s="40">
        <v>12.6</v>
      </c>
      <c r="N9" s="36">
        <v>1669</v>
      </c>
      <c r="O9" s="31">
        <v>12.6</v>
      </c>
      <c r="P9" s="70">
        <v>1668</v>
      </c>
      <c r="Q9" s="65">
        <v>12.7</v>
      </c>
      <c r="R9" s="36">
        <v>1691</v>
      </c>
      <c r="S9" s="40">
        <v>13</v>
      </c>
      <c r="T9" s="36">
        <f>T10+T11</f>
        <v>1750</v>
      </c>
      <c r="U9" s="47">
        <v>13.5</v>
      </c>
      <c r="V9" s="36">
        <f>V10+V11</f>
        <v>1800</v>
      </c>
      <c r="W9" s="47">
        <v>14</v>
      </c>
      <c r="X9" s="6"/>
      <c r="Y9" s="78" t="s">
        <v>7</v>
      </c>
      <c r="Z9" s="78"/>
      <c r="AA9" s="78"/>
      <c r="AB9" s="78"/>
      <c r="AC9" s="78"/>
      <c r="AD9" s="78"/>
      <c r="AE9" s="78"/>
      <c r="AF9" s="78"/>
      <c r="AG9" s="78"/>
      <c r="AH9" s="10"/>
      <c r="AI9" s="10"/>
      <c r="AJ9" s="10"/>
    </row>
    <row r="10" spans="1:36" s="4" customFormat="1" ht="15.75" customHeight="1">
      <c r="A10" s="77"/>
      <c r="B10" s="44"/>
      <c r="C10" s="51" t="s">
        <v>5</v>
      </c>
      <c r="D10" s="27">
        <v>887</v>
      </c>
      <c r="E10" s="32">
        <v>10.7</v>
      </c>
      <c r="F10" s="27">
        <v>896</v>
      </c>
      <c r="G10" s="32">
        <v>10.8</v>
      </c>
      <c r="H10" s="37">
        <v>912</v>
      </c>
      <c r="I10" s="32">
        <v>11.1</v>
      </c>
      <c r="J10" s="37">
        <v>939</v>
      </c>
      <c r="K10" s="32">
        <v>11.6</v>
      </c>
      <c r="L10" s="27">
        <v>971</v>
      </c>
      <c r="M10" s="41">
        <v>12.1</v>
      </c>
      <c r="N10" s="37">
        <v>966</v>
      </c>
      <c r="O10" s="32">
        <v>12.1</v>
      </c>
      <c r="P10" s="71">
        <v>1016</v>
      </c>
      <c r="Q10" s="66">
        <v>12.8</v>
      </c>
      <c r="R10" s="37">
        <v>980</v>
      </c>
      <c r="S10" s="41">
        <v>12.4</v>
      </c>
      <c r="T10" s="37">
        <v>1024</v>
      </c>
      <c r="U10" s="48">
        <v>13</v>
      </c>
      <c r="V10" s="37">
        <v>1035</v>
      </c>
      <c r="W10" s="48">
        <v>13.2</v>
      </c>
      <c r="X10" s="6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4" customFormat="1" ht="15.75" customHeight="1" thickBot="1">
      <c r="A11" s="77"/>
      <c r="B11" s="44"/>
      <c r="C11" s="52" t="s">
        <v>16</v>
      </c>
      <c r="D11" s="53">
        <v>585</v>
      </c>
      <c r="E11" s="54">
        <v>10.6</v>
      </c>
      <c r="F11" s="53">
        <v>578</v>
      </c>
      <c r="G11" s="54">
        <v>10.6</v>
      </c>
      <c r="H11" s="55">
        <v>632</v>
      </c>
      <c r="I11" s="54">
        <v>11.7</v>
      </c>
      <c r="J11" s="55">
        <v>654</v>
      </c>
      <c r="K11" s="54">
        <v>12.2</v>
      </c>
      <c r="L11" s="53">
        <v>709</v>
      </c>
      <c r="M11" s="56">
        <v>13.3</v>
      </c>
      <c r="N11" s="55">
        <v>703</v>
      </c>
      <c r="O11" s="54">
        <v>13.3</v>
      </c>
      <c r="P11" s="72">
        <v>652</v>
      </c>
      <c r="Q11" s="67">
        <v>12.5</v>
      </c>
      <c r="R11" s="55">
        <v>711</v>
      </c>
      <c r="S11" s="56">
        <v>13.8</v>
      </c>
      <c r="T11" s="55">
        <v>726</v>
      </c>
      <c r="U11" s="57">
        <v>14.2</v>
      </c>
      <c r="V11" s="55">
        <v>765</v>
      </c>
      <c r="W11" s="57">
        <v>15.2</v>
      </c>
      <c r="X11" s="6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4.25" customHeight="1">
      <c r="A12" s="77"/>
      <c r="B12" s="44"/>
      <c r="C12" s="19" t="s">
        <v>12</v>
      </c>
      <c r="D12" s="20"/>
      <c r="E12" s="20"/>
      <c r="F12" s="20"/>
      <c r="G12" s="20"/>
      <c r="H12" s="2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4.25" customHeight="1">
      <c r="A13" s="77"/>
      <c r="B13" s="44"/>
      <c r="C13" s="80" t="s">
        <v>11</v>
      </c>
      <c r="D13" s="80"/>
      <c r="E13" s="80"/>
      <c r="F13" s="80"/>
      <c r="G13" s="80"/>
      <c r="H13" s="22"/>
      <c r="R13" s="1"/>
      <c r="S13" s="1"/>
      <c r="T13" s="1"/>
      <c r="U13" s="1"/>
      <c r="V13" s="1"/>
      <c r="W13" s="1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customHeight="1">
      <c r="A14" s="77"/>
      <c r="B14" s="44"/>
      <c r="C14" s="21" t="s">
        <v>13</v>
      </c>
      <c r="D14" s="21"/>
      <c r="E14" s="21"/>
      <c r="F14" s="21"/>
      <c r="G14" s="21"/>
      <c r="H14" s="2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1.25" customHeight="1">
      <c r="A15" s="77"/>
      <c r="B15" s="4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1.25" customHeight="1">
      <c r="A16" s="77"/>
      <c r="B16" s="44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1.25" customHeight="1">
      <c r="A17" s="77"/>
      <c r="B17" s="4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1.25" customHeight="1">
      <c r="A18" s="77"/>
      <c r="B18" s="44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1.25" customHeight="1">
      <c r="A19" s="77"/>
      <c r="B19" s="44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2" ht="11.25" customHeight="1">
      <c r="A20" s="77"/>
      <c r="B20" s="44"/>
    </row>
    <row r="21" spans="1:2" ht="11.25" customHeight="1">
      <c r="A21" s="77"/>
      <c r="B21" s="44"/>
    </row>
    <row r="22" spans="1:2" ht="11.25" customHeight="1">
      <c r="A22" s="77"/>
      <c r="B22" s="44"/>
    </row>
    <row r="23" spans="1:2" ht="11.25" customHeight="1">
      <c r="A23" s="77"/>
      <c r="B23" s="44"/>
    </row>
    <row r="24" spans="1:2" ht="11.25" customHeight="1">
      <c r="A24" s="77"/>
      <c r="B24" s="44"/>
    </row>
    <row r="25" spans="1:2" ht="11.25" customHeight="1">
      <c r="A25" s="77"/>
      <c r="B25" s="44"/>
    </row>
    <row r="26" spans="1:2" ht="11.25" customHeight="1">
      <c r="A26" s="77"/>
      <c r="B26" s="44"/>
    </row>
    <row r="27" spans="1:30" ht="11.25" customHeight="1">
      <c r="A27" s="77"/>
      <c r="B27" s="44"/>
      <c r="AC27" s="4"/>
      <c r="AD27" s="4"/>
    </row>
    <row r="28" spans="1:2" ht="11.25" customHeight="1">
      <c r="A28" s="77"/>
      <c r="B28" s="44"/>
    </row>
    <row r="29" spans="1:2" ht="15.75" customHeight="1">
      <c r="A29" s="77"/>
      <c r="B29" s="44"/>
    </row>
    <row r="30" spans="1:23" ht="17.25" customHeight="1">
      <c r="A30" s="77"/>
      <c r="B30" s="44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3" ht="192.75" customHeight="1">
      <c r="A31" s="77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4" spans="34:40" ht="5.25" customHeight="1">
      <c r="AH34" s="1"/>
      <c r="AJ34" s="1"/>
      <c r="AL34" s="1"/>
      <c r="AN34" s="2" t="s">
        <v>6</v>
      </c>
    </row>
  </sheetData>
  <sheetProtection/>
  <mergeCells count="15">
    <mergeCell ref="D5:E5"/>
    <mergeCell ref="F5:G5"/>
    <mergeCell ref="R5:S5"/>
    <mergeCell ref="H5:I5"/>
    <mergeCell ref="J5:K5"/>
    <mergeCell ref="L5:M5"/>
    <mergeCell ref="N5:O5"/>
    <mergeCell ref="P5:Q5"/>
    <mergeCell ref="A1:A31"/>
    <mergeCell ref="T5:U5"/>
    <mergeCell ref="Y9:AG9"/>
    <mergeCell ref="C30:W30"/>
    <mergeCell ref="C13:G13"/>
    <mergeCell ref="C5:C6"/>
    <mergeCell ref="V5:W5"/>
  </mergeCells>
  <printOptions/>
  <pageMargins left="0.2" right="0.4" top="0.7480314960629921" bottom="0.7480314960629921" header="0.31496062992125984" footer="0.31496062992125984"/>
  <pageSetup horizontalDpi="400" verticalDpi="400" orientation="landscape" paperSize="9" scale="87" r:id="rId2"/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C:\WINDOWS\ﾃﾞｽｸﾄｯﾌﾟ\２章\T2-7図2.jsd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>山口 るい子</dc:creator>
  <cp:keywords/>
  <dc:description/>
  <cp:lastModifiedBy>Gifu</cp:lastModifiedBy>
  <cp:lastPrinted>2017-02-20T05:29:13Z</cp:lastPrinted>
  <dcterms:created xsi:type="dcterms:W3CDTF">2004-12-20T04:45:19Z</dcterms:created>
  <dcterms:modified xsi:type="dcterms:W3CDTF">2018-01-24T04:56:53Z</dcterms:modified>
  <cp:category/>
  <cp:version/>
  <cp:contentType/>
  <cp:contentStatus/>
  <cp:revision>23</cp:revision>
</cp:coreProperties>
</file>