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64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<sst xmlns="http://schemas.openxmlformats.org/spreadsheetml/2006/main" count="29" uniqueCount="23">
  <si>
    <r>
      <t>第６４表　岐阜県食品衛生条例関係施設数・監視指導延施設数</t>
    </r>
    <r>
      <rPr>
        <sz val="11"/>
        <color theme="1"/>
        <rFont val="Calibri"/>
        <family val="3"/>
      </rPr>
      <t>　　業種・保健所別</t>
    </r>
  </si>
  <si>
    <t>平成２８年度</t>
  </si>
  <si>
    <t>保健所</t>
  </si>
  <si>
    <t>総合</t>
  </si>
  <si>
    <t>つけ物製造業</t>
  </si>
  <si>
    <t>こんにゃく又は　　　　　　　　ところてん製造業</t>
  </si>
  <si>
    <t>弁当又はそうざい販売業</t>
  </si>
  <si>
    <r>
      <t>許可施設数</t>
    </r>
    <r>
      <rPr>
        <sz val="8"/>
        <rFont val="ＭＳ Ｐゴシック"/>
        <family val="3"/>
      </rPr>
      <t>（年度末現在）</t>
    </r>
  </si>
  <si>
    <t>監視指導　　　　　延施設数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</si>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</sst>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9" fillId="1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11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23" borderId="0" applyNumberFormat="0" applyBorder="0" applyAlignment="0" applyProtection="0"/>
    <xf numFmtId="0" fontId="32" fillId="32" borderId="0" applyNumberFormat="0" applyBorder="0" applyAlignment="0" applyProtection="0"/>
    <xf numFmtId="0" fontId="9" fillId="25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9" borderId="1" applyNumberFormat="0" applyAlignment="0" applyProtection="0"/>
    <xf numFmtId="0" fontId="11" fillId="40" borderId="2" applyNumberFormat="0" applyAlignment="0" applyProtection="0"/>
    <xf numFmtId="0" fontId="35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3" borderId="0" applyNumberFormat="0" applyBorder="0" applyAlignment="0" applyProtection="0"/>
    <xf numFmtId="0" fontId="14" fillId="44" borderId="0" applyNumberFormat="0" applyBorder="0" applyAlignment="0" applyProtection="0"/>
    <xf numFmtId="0" fontId="39" fillId="45" borderId="7" applyNumberFormat="0" applyAlignment="0" applyProtection="0"/>
    <xf numFmtId="0" fontId="15" fillId="46" borderId="8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45" borderId="17" applyNumberFormat="0" applyAlignment="0" applyProtection="0"/>
    <xf numFmtId="0" fontId="20" fillId="46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22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48" borderId="0" applyNumberFormat="0" applyBorder="0" applyAlignment="0" applyProtection="0"/>
    <xf numFmtId="0" fontId="23" fillId="1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102">
      <alignment vertical="center"/>
      <protection/>
    </xf>
    <xf numFmtId="0" fontId="2" fillId="0" borderId="19" xfId="102" applyBorder="1">
      <alignment vertical="center"/>
      <protection/>
    </xf>
    <xf numFmtId="0" fontId="5" fillId="0" borderId="19" xfId="102" applyFont="1" applyBorder="1" applyAlignment="1">
      <alignment horizontal="right" vertical="center"/>
      <protection/>
    </xf>
    <xf numFmtId="0" fontId="2" fillId="0" borderId="20" xfId="102" applyFill="1" applyBorder="1">
      <alignment vertical="center"/>
      <protection/>
    </xf>
    <xf numFmtId="0" fontId="2" fillId="0" borderId="21" xfId="102" applyFill="1" applyBorder="1">
      <alignment vertical="center"/>
      <protection/>
    </xf>
    <xf numFmtId="0" fontId="6" fillId="0" borderId="22" xfId="102" applyFont="1" applyFill="1" applyBorder="1" applyAlignment="1">
      <alignment horizontal="center" vertical="center" wrapText="1"/>
      <protection/>
    </xf>
    <xf numFmtId="0" fontId="6" fillId="0" borderId="23" xfId="102" applyFont="1" applyFill="1" applyBorder="1" applyAlignment="1">
      <alignment horizontal="center" vertical="center" wrapText="1"/>
      <protection/>
    </xf>
    <xf numFmtId="0" fontId="6" fillId="0" borderId="24" xfId="102" applyFont="1" applyFill="1" applyBorder="1" applyAlignment="1">
      <alignment horizontal="center" vertical="center" wrapText="1"/>
      <protection/>
    </xf>
    <xf numFmtId="0" fontId="7" fillId="0" borderId="25" xfId="102" applyFont="1" applyFill="1" applyBorder="1" applyAlignment="1">
      <alignment horizontal="distributed" vertical="center"/>
      <protection/>
    </xf>
    <xf numFmtId="41" fontId="7" fillId="0" borderId="26" xfId="102" applyNumberFormat="1" applyFont="1" applyFill="1" applyBorder="1">
      <alignment vertical="center"/>
      <protection/>
    </xf>
    <xf numFmtId="41" fontId="7" fillId="0" borderId="27" xfId="102" applyNumberFormat="1" applyFont="1" applyFill="1" applyBorder="1">
      <alignment vertical="center"/>
      <protection/>
    </xf>
    <xf numFmtId="0" fontId="8" fillId="0" borderId="0" xfId="102" applyFont="1">
      <alignment vertical="center"/>
      <protection/>
    </xf>
    <xf numFmtId="0" fontId="6" fillId="0" borderId="25" xfId="102" applyFont="1" applyFill="1" applyBorder="1" applyAlignment="1">
      <alignment horizontal="distributed" vertical="center"/>
      <protection/>
    </xf>
    <xf numFmtId="41" fontId="6" fillId="0" borderId="26" xfId="102" applyNumberFormat="1" applyFont="1" applyFill="1" applyBorder="1">
      <alignment vertical="center"/>
      <protection/>
    </xf>
    <xf numFmtId="41" fontId="6" fillId="0" borderId="25" xfId="102" applyNumberFormat="1" applyFont="1" applyFill="1" applyBorder="1">
      <alignment vertical="center"/>
      <protection/>
    </xf>
    <xf numFmtId="41" fontId="6" fillId="0" borderId="0" xfId="102" applyNumberFormat="1" applyFont="1" applyFill="1">
      <alignment vertical="center"/>
      <protection/>
    </xf>
    <xf numFmtId="41" fontId="6" fillId="0" borderId="0" xfId="102" applyNumberFormat="1" applyFont="1" applyFill="1" applyBorder="1">
      <alignment vertical="center"/>
      <protection/>
    </xf>
    <xf numFmtId="0" fontId="6" fillId="0" borderId="28" xfId="102" applyFont="1" applyFill="1" applyBorder="1" applyAlignment="1">
      <alignment horizontal="distributed" vertical="center"/>
      <protection/>
    </xf>
    <xf numFmtId="41" fontId="6" fillId="0" borderId="29" xfId="102" applyNumberFormat="1" applyFont="1" applyFill="1" applyBorder="1">
      <alignment vertical="center"/>
      <protection/>
    </xf>
    <xf numFmtId="41" fontId="6" fillId="0" borderId="28" xfId="102" applyNumberFormat="1" applyFont="1" applyFill="1" applyBorder="1">
      <alignment vertical="center"/>
      <protection/>
    </xf>
    <xf numFmtId="41" fontId="6" fillId="0" borderId="19" xfId="102" applyNumberFormat="1" applyFont="1" applyFill="1" applyBorder="1">
      <alignment vertical="center"/>
      <protection/>
    </xf>
    <xf numFmtId="0" fontId="5" fillId="0" borderId="0" xfId="102" applyFont="1" applyFill="1" applyBorder="1" applyAlignment="1">
      <alignment vertical="center"/>
      <protection/>
    </xf>
    <xf numFmtId="0" fontId="2" fillId="0" borderId="30" xfId="102" applyBorder="1">
      <alignment vertical="center"/>
      <protection/>
    </xf>
    <xf numFmtId="0" fontId="3" fillId="0" borderId="0" xfId="102" applyFont="1" applyAlignment="1">
      <alignment horizontal="center" vertical="center"/>
      <protection/>
    </xf>
    <xf numFmtId="0" fontId="2" fillId="0" borderId="0" xfId="102" applyAlignment="1">
      <alignment horizontal="center" vertical="center"/>
      <protection/>
    </xf>
    <xf numFmtId="0" fontId="6" fillId="0" borderId="25" xfId="102" applyFont="1" applyFill="1" applyBorder="1" applyAlignment="1">
      <alignment horizontal="distributed" vertical="center" indent="1"/>
      <protection/>
    </xf>
    <xf numFmtId="0" fontId="6" fillId="0" borderId="23" xfId="102" applyFont="1" applyFill="1" applyBorder="1" applyAlignment="1">
      <alignment horizontal="distributed" vertical="center" indent="1"/>
      <protection/>
    </xf>
    <xf numFmtId="0" fontId="6" fillId="0" borderId="31" xfId="102" applyFont="1" applyFill="1" applyBorder="1" applyAlignment="1">
      <alignment horizontal="distributed" vertical="center" indent="1"/>
      <protection/>
    </xf>
    <xf numFmtId="0" fontId="6" fillId="0" borderId="32" xfId="102" applyFont="1" applyFill="1" applyBorder="1" applyAlignment="1">
      <alignment horizontal="distributed" vertical="center" indent="1"/>
      <protection/>
    </xf>
    <xf numFmtId="0" fontId="6" fillId="0" borderId="31" xfId="102" applyFont="1" applyFill="1" applyBorder="1" applyAlignment="1">
      <alignment horizontal="distributed" vertical="center" wrapText="1" indent="1"/>
      <protection/>
    </xf>
    <xf numFmtId="0" fontId="6" fillId="0" borderId="32" xfId="102" applyFont="1" applyFill="1" applyBorder="1" applyAlignment="1">
      <alignment horizontal="distributed" vertical="center" wrapText="1" indent="1"/>
      <protection/>
    </xf>
    <xf numFmtId="0" fontId="6" fillId="0" borderId="31" xfId="102" applyFont="1" applyFill="1" applyBorder="1" applyAlignment="1">
      <alignment horizontal="center" vertical="center" wrapText="1"/>
      <protection/>
    </xf>
    <xf numFmtId="0" fontId="6" fillId="0" borderId="25" xfId="102" applyFont="1" applyFill="1" applyBorder="1" applyAlignment="1">
      <alignment horizontal="center" vertical="center" shrinkToFi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3.140625" style="1" customWidth="1"/>
    <col min="2" max="9" width="9.140625" style="1" customWidth="1"/>
    <col min="10" max="16384" width="9.00390625" style="1" customWidth="1"/>
  </cols>
  <sheetData>
    <row r="1" spans="1:9" ht="14.25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3" spans="1:9" ht="14.25" thickBot="1">
      <c r="A3" s="2"/>
      <c r="B3" s="2"/>
      <c r="C3" s="2"/>
      <c r="D3" s="2"/>
      <c r="E3" s="2"/>
      <c r="F3" s="2"/>
      <c r="G3" s="2"/>
      <c r="H3" s="2"/>
      <c r="I3" s="3" t="s">
        <v>1</v>
      </c>
    </row>
    <row r="4" spans="1:9" ht="4.5" customHeight="1">
      <c r="A4" s="4"/>
      <c r="B4" s="5"/>
      <c r="C4" s="4"/>
      <c r="D4" s="5"/>
      <c r="E4" s="4"/>
      <c r="F4" s="5"/>
      <c r="G4" s="4"/>
      <c r="H4" s="5"/>
      <c r="I4" s="5"/>
    </row>
    <row r="5" spans="1:9" ht="27" customHeight="1">
      <c r="A5" s="26" t="s">
        <v>2</v>
      </c>
      <c r="B5" s="28" t="s">
        <v>3</v>
      </c>
      <c r="C5" s="29"/>
      <c r="D5" s="28" t="s">
        <v>4</v>
      </c>
      <c r="E5" s="29"/>
      <c r="F5" s="30" t="s">
        <v>5</v>
      </c>
      <c r="G5" s="31"/>
      <c r="H5" s="32" t="s">
        <v>6</v>
      </c>
      <c r="I5" s="32"/>
    </row>
    <row r="6" spans="1:9" ht="22.5">
      <c r="A6" s="27"/>
      <c r="B6" s="6" t="s">
        <v>7</v>
      </c>
      <c r="C6" s="7" t="s">
        <v>8</v>
      </c>
      <c r="D6" s="6" t="s">
        <v>7</v>
      </c>
      <c r="E6" s="7" t="s">
        <v>8</v>
      </c>
      <c r="F6" s="6" t="s">
        <v>7</v>
      </c>
      <c r="G6" s="7" t="s">
        <v>8</v>
      </c>
      <c r="H6" s="6" t="s">
        <v>7</v>
      </c>
      <c r="I6" s="8" t="s">
        <v>8</v>
      </c>
    </row>
    <row r="7" spans="1:9" s="12" customFormat="1" ht="13.5">
      <c r="A7" s="9" t="s">
        <v>9</v>
      </c>
      <c r="B7" s="10">
        <f>SUM(B9:B20)</f>
        <v>1792</v>
      </c>
      <c r="C7" s="10">
        <f aca="true" t="shared" si="0" ref="C7:I7">SUM(C9:C20)</f>
        <v>2507</v>
      </c>
      <c r="D7" s="10">
        <f t="shared" si="0"/>
        <v>444</v>
      </c>
      <c r="E7" s="10">
        <f t="shared" si="0"/>
        <v>576</v>
      </c>
      <c r="F7" s="10">
        <f t="shared" si="0"/>
        <v>86</v>
      </c>
      <c r="G7" s="10">
        <f t="shared" si="0"/>
        <v>92</v>
      </c>
      <c r="H7" s="10">
        <f t="shared" si="0"/>
        <v>1262</v>
      </c>
      <c r="I7" s="11">
        <f t="shared" si="0"/>
        <v>1839</v>
      </c>
    </row>
    <row r="8" spans="1:9" ht="13.5">
      <c r="A8" s="13"/>
      <c r="B8" s="14"/>
      <c r="C8" s="15"/>
      <c r="D8" s="14"/>
      <c r="E8" s="15"/>
      <c r="F8" s="14"/>
      <c r="G8" s="15"/>
      <c r="H8" s="14"/>
      <c r="I8" s="16"/>
    </row>
    <row r="9" spans="1:9" ht="13.5">
      <c r="A9" s="13" t="s">
        <v>10</v>
      </c>
      <c r="B9" s="14">
        <f>D9+F9+H9</f>
        <v>138</v>
      </c>
      <c r="C9" s="15">
        <f aca="true" t="shared" si="1" ref="C9:C20">E9+G9+I9</f>
        <v>115</v>
      </c>
      <c r="D9" s="14">
        <v>13</v>
      </c>
      <c r="E9" s="15">
        <v>17</v>
      </c>
      <c r="F9" s="14">
        <v>4</v>
      </c>
      <c r="G9" s="15">
        <v>3</v>
      </c>
      <c r="H9" s="14">
        <v>121</v>
      </c>
      <c r="I9" s="17">
        <v>95</v>
      </c>
    </row>
    <row r="10" spans="1:9" ht="13.5">
      <c r="A10" s="33" t="s">
        <v>11</v>
      </c>
      <c r="B10" s="14">
        <f aca="true" t="shared" si="2" ref="B10:B20">D10+F10+H10</f>
        <v>97</v>
      </c>
      <c r="C10" s="15">
        <f t="shared" si="1"/>
        <v>103</v>
      </c>
      <c r="D10" s="14">
        <v>23</v>
      </c>
      <c r="E10" s="15">
        <v>36</v>
      </c>
      <c r="F10" s="14">
        <v>5</v>
      </c>
      <c r="G10" s="15">
        <v>7</v>
      </c>
      <c r="H10" s="14">
        <v>69</v>
      </c>
      <c r="I10" s="17">
        <v>60</v>
      </c>
    </row>
    <row r="11" spans="1:9" ht="13.5">
      <c r="A11" s="13" t="s">
        <v>12</v>
      </c>
      <c r="B11" s="14">
        <f t="shared" si="2"/>
        <v>200</v>
      </c>
      <c r="C11" s="15">
        <f t="shared" si="1"/>
        <v>186</v>
      </c>
      <c r="D11" s="14">
        <v>48</v>
      </c>
      <c r="E11" s="15">
        <v>68</v>
      </c>
      <c r="F11" s="14">
        <v>7</v>
      </c>
      <c r="G11" s="15">
        <v>5</v>
      </c>
      <c r="H11" s="14">
        <v>145</v>
      </c>
      <c r="I11" s="17">
        <v>113</v>
      </c>
    </row>
    <row r="12" spans="1:9" ht="13.5">
      <c r="A12" s="13" t="s">
        <v>13</v>
      </c>
      <c r="B12" s="14">
        <f t="shared" si="2"/>
        <v>76</v>
      </c>
      <c r="C12" s="15">
        <f t="shared" si="1"/>
        <v>86</v>
      </c>
      <c r="D12" s="14">
        <v>34</v>
      </c>
      <c r="E12" s="15">
        <v>29</v>
      </c>
      <c r="F12" s="14">
        <v>11</v>
      </c>
      <c r="G12" s="15">
        <v>11</v>
      </c>
      <c r="H12" s="14">
        <v>31</v>
      </c>
      <c r="I12" s="17">
        <v>46</v>
      </c>
    </row>
    <row r="13" spans="1:9" ht="13.5">
      <c r="A13" s="13" t="s">
        <v>14</v>
      </c>
      <c r="B13" s="14">
        <f t="shared" si="2"/>
        <v>100</v>
      </c>
      <c r="C13" s="15">
        <f t="shared" si="1"/>
        <v>95</v>
      </c>
      <c r="D13" s="14">
        <v>22</v>
      </c>
      <c r="E13" s="15">
        <v>19</v>
      </c>
      <c r="F13" s="14">
        <v>5</v>
      </c>
      <c r="G13" s="15">
        <v>7</v>
      </c>
      <c r="H13" s="14">
        <v>73</v>
      </c>
      <c r="I13" s="17">
        <v>69</v>
      </c>
    </row>
    <row r="14" spans="1:9" ht="13.5">
      <c r="A14" s="13" t="s">
        <v>15</v>
      </c>
      <c r="B14" s="14">
        <f>D14+F14+H14</f>
        <v>104</v>
      </c>
      <c r="C14" s="15">
        <f>E14+G14+I14</f>
        <v>96</v>
      </c>
      <c r="D14" s="14">
        <v>49</v>
      </c>
      <c r="E14" s="15">
        <v>61</v>
      </c>
      <c r="F14" s="14">
        <v>5</v>
      </c>
      <c r="G14" s="15">
        <v>6</v>
      </c>
      <c r="H14" s="14">
        <v>50</v>
      </c>
      <c r="I14" s="17">
        <v>29</v>
      </c>
    </row>
    <row r="15" spans="1:9" ht="13.5">
      <c r="A15" s="13" t="s">
        <v>16</v>
      </c>
      <c r="B15" s="14">
        <f t="shared" si="2"/>
        <v>175</v>
      </c>
      <c r="C15" s="15">
        <f t="shared" si="1"/>
        <v>119</v>
      </c>
      <c r="D15" s="14">
        <v>51</v>
      </c>
      <c r="E15" s="15">
        <v>40</v>
      </c>
      <c r="F15" s="14">
        <v>9</v>
      </c>
      <c r="G15" s="15">
        <v>11</v>
      </c>
      <c r="H15" s="14">
        <v>115</v>
      </c>
      <c r="I15" s="17">
        <v>68</v>
      </c>
    </row>
    <row r="16" spans="1:9" ht="13.5">
      <c r="A16" s="13" t="s">
        <v>17</v>
      </c>
      <c r="B16" s="14">
        <f t="shared" si="2"/>
        <v>166</v>
      </c>
      <c r="C16" s="15">
        <f t="shared" si="1"/>
        <v>114</v>
      </c>
      <c r="D16" s="14">
        <v>14</v>
      </c>
      <c r="E16" s="15">
        <v>10</v>
      </c>
      <c r="F16" s="14">
        <v>6</v>
      </c>
      <c r="G16" s="15">
        <v>6</v>
      </c>
      <c r="H16" s="14">
        <v>146</v>
      </c>
      <c r="I16" s="17">
        <v>98</v>
      </c>
    </row>
    <row r="17" spans="1:9" ht="13.5">
      <c r="A17" s="13" t="s">
        <v>18</v>
      </c>
      <c r="B17" s="14">
        <f t="shared" si="2"/>
        <v>186</v>
      </c>
      <c r="C17" s="15">
        <f t="shared" si="1"/>
        <v>201</v>
      </c>
      <c r="D17" s="14">
        <v>62</v>
      </c>
      <c r="E17" s="15">
        <v>59</v>
      </c>
      <c r="F17" s="14">
        <v>14</v>
      </c>
      <c r="G17" s="15">
        <v>7</v>
      </c>
      <c r="H17" s="14">
        <v>110</v>
      </c>
      <c r="I17" s="17">
        <v>135</v>
      </c>
    </row>
    <row r="18" spans="1:9" ht="13.5">
      <c r="A18" s="13" t="s">
        <v>19</v>
      </c>
      <c r="B18" s="14">
        <f t="shared" si="2"/>
        <v>187</v>
      </c>
      <c r="C18" s="15">
        <f t="shared" si="1"/>
        <v>193</v>
      </c>
      <c r="D18" s="14">
        <v>72</v>
      </c>
      <c r="E18" s="15">
        <v>104</v>
      </c>
      <c r="F18" s="14">
        <v>7</v>
      </c>
      <c r="G18" s="15">
        <v>13</v>
      </c>
      <c r="H18" s="14">
        <v>108</v>
      </c>
      <c r="I18" s="17">
        <v>76</v>
      </c>
    </row>
    <row r="19" spans="1:9" ht="13.5">
      <c r="A19" s="13" t="s">
        <v>20</v>
      </c>
      <c r="B19" s="14">
        <f t="shared" si="2"/>
        <v>64</v>
      </c>
      <c r="C19" s="15">
        <f t="shared" si="1"/>
        <v>100</v>
      </c>
      <c r="D19" s="14">
        <v>15</v>
      </c>
      <c r="E19" s="15">
        <v>36</v>
      </c>
      <c r="F19" s="14">
        <v>8</v>
      </c>
      <c r="G19" s="15">
        <v>14</v>
      </c>
      <c r="H19" s="14">
        <v>41</v>
      </c>
      <c r="I19" s="17">
        <v>50</v>
      </c>
    </row>
    <row r="20" spans="1:9" ht="14.25" thickBot="1">
      <c r="A20" s="18" t="s">
        <v>21</v>
      </c>
      <c r="B20" s="19">
        <f t="shared" si="2"/>
        <v>299</v>
      </c>
      <c r="C20" s="20">
        <f t="shared" si="1"/>
        <v>1099</v>
      </c>
      <c r="D20" s="19">
        <v>41</v>
      </c>
      <c r="E20" s="20">
        <v>97</v>
      </c>
      <c r="F20" s="19">
        <v>5</v>
      </c>
      <c r="G20" s="20">
        <v>2</v>
      </c>
      <c r="H20" s="19">
        <v>253</v>
      </c>
      <c r="I20" s="21">
        <v>1000</v>
      </c>
    </row>
    <row r="21" spans="1:2" ht="13.5">
      <c r="A21" s="22" t="s">
        <v>22</v>
      </c>
      <c r="B21" s="23"/>
    </row>
  </sheetData>
  <sheetProtection/>
  <mergeCells count="6">
    <mergeCell ref="A1:I1"/>
    <mergeCell ref="A5:A6"/>
    <mergeCell ref="B5:C5"/>
    <mergeCell ref="D5:E5"/>
    <mergeCell ref="F5:G5"/>
    <mergeCell ref="H5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2018-03-13T09:10:45Z</dcterms:created>
  <dcterms:modified xsi:type="dcterms:W3CDTF">2018-03-19T06:56:22Z</dcterms:modified>
  <cp:category/>
  <cp:version/>
  <cp:contentType/>
  <cp:contentStatus/>
</cp:coreProperties>
</file>