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4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<sst xmlns="http://schemas.openxmlformats.org/spreadsheetml/2006/main" count="19" uniqueCount="19">
  <si>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第５４表　浄化槽数　</t>
    </r>
    <r>
      <rPr>
        <sz val="11"/>
        <rFont val="ＭＳ Ｐゴシック"/>
        <family val="3"/>
      </rPr>
      <t>県事務所別</t>
    </r>
  </si>
  <si>
    <t>平成２８年度末現在</t>
  </si>
  <si>
    <t>県事務所</t>
  </si>
  <si>
    <t>総　　　　　　数</t>
  </si>
  <si>
    <t>200人槽以下</t>
  </si>
  <si>
    <t>201～500人槽</t>
  </si>
  <si>
    <t>501～2,000人槽</t>
  </si>
  <si>
    <t>2,001人槽以上</t>
  </si>
  <si>
    <t>岐阜県</t>
  </si>
  <si>
    <t>岐阜地域環境室</t>
  </si>
  <si>
    <t>西濃</t>
  </si>
  <si>
    <t>揖斐</t>
  </si>
  <si>
    <t>中濃</t>
  </si>
  <si>
    <t>可茂</t>
  </si>
  <si>
    <t>東濃</t>
  </si>
  <si>
    <t>恵那</t>
  </si>
  <si>
    <t>飛騨</t>
  </si>
  <si>
    <t>岐阜市</t>
  </si>
  <si>
    <t>資料：廃棄物対策課調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</si>
</sst>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19" fillId="0" borderId="0" xfId="61" applyFont="1" applyAlignment="1">
      <alignment horizontal="center" vertical="center"/>
      <protection/>
    </xf>
    <xf numFmtId="0" fontId="18" fillId="0" borderId="0" xfId="61">
      <alignment vertical="center"/>
      <protection/>
    </xf>
    <xf numFmtId="0" fontId="18" fillId="0" borderId="10" xfId="61" applyBorder="1">
      <alignment vertical="center"/>
      <protection/>
    </xf>
    <xf numFmtId="0" fontId="21" fillId="0" borderId="10" xfId="61" applyFont="1" applyBorder="1" applyAlignment="1">
      <alignment horizontal="right" vertical="center"/>
      <protection/>
    </xf>
    <xf numFmtId="0" fontId="18" fillId="0" borderId="11" xfId="61" applyFill="1" applyBorder="1">
      <alignment vertical="center"/>
      <protection/>
    </xf>
    <xf numFmtId="0" fontId="18" fillId="0" borderId="12" xfId="61" applyFill="1" applyBorder="1">
      <alignment vertical="center"/>
      <protection/>
    </xf>
    <xf numFmtId="0" fontId="18" fillId="0" borderId="13" xfId="61" applyFill="1" applyBorder="1">
      <alignment vertical="center"/>
      <protection/>
    </xf>
    <xf numFmtId="0" fontId="22" fillId="0" borderId="14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distributed" vertical="center"/>
      <protection/>
    </xf>
    <xf numFmtId="41" fontId="23" fillId="0" borderId="18" xfId="61" applyNumberFormat="1" applyFont="1" applyFill="1" applyBorder="1">
      <alignment vertical="center"/>
      <protection/>
    </xf>
    <xf numFmtId="41" fontId="23" fillId="0" borderId="19" xfId="61" applyNumberFormat="1" applyFont="1" applyFill="1" applyBorder="1">
      <alignment vertical="center"/>
      <protection/>
    </xf>
    <xf numFmtId="0" fontId="19" fillId="0" borderId="0" xfId="61" applyFont="1">
      <alignment vertical="center"/>
      <protection/>
    </xf>
    <xf numFmtId="0" fontId="22" fillId="0" borderId="17" xfId="61" applyFont="1" applyFill="1" applyBorder="1" applyAlignment="1">
      <alignment horizontal="distributed" vertical="center"/>
      <protection/>
    </xf>
    <xf numFmtId="41" fontId="22" fillId="0" borderId="18" xfId="61" applyNumberFormat="1" applyFont="1" applyFill="1" applyBorder="1">
      <alignment vertical="center"/>
      <protection/>
    </xf>
    <xf numFmtId="41" fontId="22" fillId="0" borderId="0" xfId="61" applyNumberFormat="1" applyFont="1" applyFill="1">
      <alignment vertical="center"/>
      <protection/>
    </xf>
    <xf numFmtId="41" fontId="18" fillId="0" borderId="0" xfId="61" applyNumberFormat="1">
      <alignment vertical="center"/>
      <protection/>
    </xf>
    <xf numFmtId="41" fontId="22" fillId="0" borderId="20" xfId="61" applyNumberFormat="1" applyFont="1" applyFill="1" applyBorder="1">
      <alignment vertical="center"/>
      <protection/>
    </xf>
    <xf numFmtId="41" fontId="22" fillId="0" borderId="10" xfId="61" applyNumberFormat="1" applyFont="1" applyFill="1" applyBorder="1">
      <alignment vertical="center"/>
      <protection/>
    </xf>
    <xf numFmtId="0" fontId="21" fillId="0" borderId="21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50" zoomScaleNormal="150" zoomScalePageLayoutView="0" workbookViewId="0" topLeftCell="A1">
      <selection activeCell="D11" sqref="D11"/>
    </sheetView>
  </sheetViews>
  <sheetFormatPr defaultColWidth="9.140625" defaultRowHeight="15"/>
  <cols>
    <col min="1" max="1" width="14.57421875" style="2" customWidth="1"/>
    <col min="2" max="6" width="13.00390625" style="2" customWidth="1"/>
    <col min="7" max="16384" width="9.00390625" style="2" customWidth="1"/>
  </cols>
  <sheetData>
    <row r="1" spans="1:6" ht="13.5">
      <c r="A1" s="1" t="s">
        <v>0</v>
      </c>
      <c r="B1" s="1"/>
      <c r="C1" s="1"/>
      <c r="D1" s="1"/>
      <c r="E1" s="1"/>
      <c r="F1" s="1"/>
    </row>
    <row r="3" spans="1:6" ht="14.25" thickBot="1">
      <c r="A3" s="3"/>
      <c r="B3" s="3"/>
      <c r="C3" s="3"/>
      <c r="D3" s="3"/>
      <c r="E3" s="3"/>
      <c r="F3" s="4" t="s">
        <v>1</v>
      </c>
    </row>
    <row r="4" spans="1:6" ht="4.5" customHeight="1">
      <c r="A4" s="5"/>
      <c r="B4" s="6"/>
      <c r="C4" s="6"/>
      <c r="D4" s="6"/>
      <c r="E4" s="6"/>
      <c r="F4" s="7"/>
    </row>
    <row r="5" spans="1:6" ht="13.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s="14" customFormat="1" ht="13.5">
      <c r="A6" s="11" t="s">
        <v>8</v>
      </c>
      <c r="B6" s="12">
        <f>SUM(B8:B16)</f>
        <v>179442</v>
      </c>
      <c r="C6" s="12">
        <f>SUM(C8:C16)</f>
        <v>178337</v>
      </c>
      <c r="D6" s="12">
        <f>SUM(D8:D16)</f>
        <v>779</v>
      </c>
      <c r="E6" s="12">
        <f>SUM(E8:E16)</f>
        <v>273</v>
      </c>
      <c r="F6" s="13">
        <f>SUM(F8:F16)</f>
        <v>53</v>
      </c>
    </row>
    <row r="7" spans="1:6" ht="13.5">
      <c r="A7" s="15"/>
      <c r="B7" s="16"/>
      <c r="C7" s="16"/>
      <c r="D7" s="16"/>
      <c r="E7" s="16"/>
      <c r="F7" s="17"/>
    </row>
    <row r="8" spans="1:8" ht="13.5">
      <c r="A8" s="15" t="s">
        <v>9</v>
      </c>
      <c r="B8" s="16">
        <f>SUM(C8:F8)</f>
        <v>57602</v>
      </c>
      <c r="C8" s="16">
        <v>57365</v>
      </c>
      <c r="D8" s="16">
        <v>185</v>
      </c>
      <c r="E8" s="16">
        <v>40</v>
      </c>
      <c r="F8" s="17">
        <v>12</v>
      </c>
      <c r="G8" s="18"/>
      <c r="H8" s="18"/>
    </row>
    <row r="9" spans="1:8" ht="13.5">
      <c r="A9" s="15" t="s">
        <v>10</v>
      </c>
      <c r="B9" s="16">
        <f aca="true" t="shared" si="0" ref="B9:B16">SUM(C9:F9)</f>
        <v>32568</v>
      </c>
      <c r="C9" s="16">
        <v>32425</v>
      </c>
      <c r="D9" s="16">
        <v>107</v>
      </c>
      <c r="E9" s="16">
        <v>30</v>
      </c>
      <c r="F9" s="17">
        <v>6</v>
      </c>
      <c r="G9" s="18"/>
      <c r="H9" s="18"/>
    </row>
    <row r="10" spans="1:8" ht="13.5">
      <c r="A10" s="15" t="s">
        <v>11</v>
      </c>
      <c r="B10" s="16">
        <f t="shared" si="0"/>
        <v>16182</v>
      </c>
      <c r="C10" s="16">
        <v>16086</v>
      </c>
      <c r="D10" s="16">
        <v>68</v>
      </c>
      <c r="E10" s="16">
        <v>22</v>
      </c>
      <c r="F10" s="17">
        <v>6</v>
      </c>
      <c r="G10" s="18"/>
      <c r="H10" s="18"/>
    </row>
    <row r="11" spans="1:8" ht="13.5">
      <c r="A11" s="15" t="s">
        <v>12</v>
      </c>
      <c r="B11" s="16">
        <f t="shared" si="0"/>
        <v>8183</v>
      </c>
      <c r="C11" s="16">
        <v>8050</v>
      </c>
      <c r="D11" s="16">
        <v>68</v>
      </c>
      <c r="E11" s="16">
        <v>55</v>
      </c>
      <c r="F11" s="17">
        <v>10</v>
      </c>
      <c r="G11" s="18"/>
      <c r="H11" s="18"/>
    </row>
    <row r="12" spans="1:8" ht="13.5">
      <c r="A12" s="15" t="s">
        <v>13</v>
      </c>
      <c r="B12" s="16">
        <f t="shared" si="0"/>
        <v>12015</v>
      </c>
      <c r="C12" s="16">
        <v>11906</v>
      </c>
      <c r="D12" s="16">
        <v>78</v>
      </c>
      <c r="E12" s="16">
        <v>24</v>
      </c>
      <c r="F12" s="17">
        <v>7</v>
      </c>
      <c r="G12" s="18"/>
      <c r="H12" s="18"/>
    </row>
    <row r="13" spans="1:8" ht="13.5">
      <c r="A13" s="15" t="s">
        <v>14</v>
      </c>
      <c r="B13" s="16">
        <f t="shared" si="0"/>
        <v>9673</v>
      </c>
      <c r="C13" s="16">
        <v>9618</v>
      </c>
      <c r="D13" s="16">
        <v>45</v>
      </c>
      <c r="E13" s="16">
        <v>8</v>
      </c>
      <c r="F13" s="17">
        <v>2</v>
      </c>
      <c r="G13" s="18"/>
      <c r="H13" s="18"/>
    </row>
    <row r="14" spans="1:8" ht="13.5">
      <c r="A14" s="15" t="s">
        <v>15</v>
      </c>
      <c r="B14" s="16">
        <f t="shared" si="0"/>
        <v>12288</v>
      </c>
      <c r="C14" s="16">
        <v>12203</v>
      </c>
      <c r="D14" s="16">
        <v>55</v>
      </c>
      <c r="E14" s="16">
        <v>27</v>
      </c>
      <c r="F14" s="17">
        <v>3</v>
      </c>
      <c r="G14" s="18"/>
      <c r="H14" s="18"/>
    </row>
    <row r="15" spans="1:8" ht="13.5">
      <c r="A15" s="15" t="s">
        <v>16</v>
      </c>
      <c r="B15" s="16">
        <f t="shared" si="0"/>
        <v>9315</v>
      </c>
      <c r="C15" s="16">
        <v>9155</v>
      </c>
      <c r="D15" s="16">
        <v>102</v>
      </c>
      <c r="E15" s="16">
        <v>52</v>
      </c>
      <c r="F15" s="17">
        <v>6</v>
      </c>
      <c r="G15" s="18"/>
      <c r="H15" s="18"/>
    </row>
    <row r="16" spans="1:8" ht="14.25" thickBot="1">
      <c r="A16" s="15" t="s">
        <v>17</v>
      </c>
      <c r="B16" s="19">
        <f t="shared" si="0"/>
        <v>21616</v>
      </c>
      <c r="C16" s="19">
        <v>21529</v>
      </c>
      <c r="D16" s="19">
        <v>71</v>
      </c>
      <c r="E16" s="19">
        <v>15</v>
      </c>
      <c r="F16" s="20">
        <v>1</v>
      </c>
      <c r="G16" s="18"/>
      <c r="H16" s="18"/>
    </row>
    <row r="17" ht="13.5">
      <c r="A17" s="21" t="s">
        <v>18</v>
      </c>
    </row>
  </sheetData>
  <sheetProtection/>
  <mergeCells count="1">
    <mergeCell ref="A1:F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2018-03-15T07:52:22Z</dcterms:created>
  <dcterms:modified xsi:type="dcterms:W3CDTF">2018-03-15T07:54:00Z</dcterms:modified>
  <cp:category/>
  <cp:version/>
  <cp:contentType/>
  <cp:contentStatus/>
</cp:coreProperties>
</file>