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75" yWindow="165" windowWidth="10320" windowHeight="8040" tabRatio="564" activeTab="7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  <sheet name="Sheet1" sheetId="11" r:id="rId11"/>
  </sheets>
  <externalReferences>
    <externalReference r:id="rId14"/>
  </externalReference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'５表'!$A$1:$L$64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<sst xmlns="http://schemas.openxmlformats.org/spreadsheetml/2006/main" count="950" uniqueCount="249">
  <si>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</si>
  <si>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</si>
  <si>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</si>
  <si>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</si>
  <si>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</si>
  <si>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</si>
  <si>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</si>
  <si>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</si>
  <si>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</si>
  <si>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</si>
  <si>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</si>
  <si>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>区      分</t>
  </si>
  <si>
    <t>調査産業計</t>
  </si>
  <si>
    <t>建 設 業</t>
  </si>
  <si>
    <t>製 造 業</t>
  </si>
  <si>
    <t>年　　月</t>
  </si>
  <si>
    <t xml:space="preserve"> 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</si>
  <si>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</si>
  <si>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</si>
  <si>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</si>
  <si>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</si>
  <si>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</si>
  <si>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</si>
  <si>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</si>
  <si>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</si>
  <si>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</si>
  <si>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</si>
  <si>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</si>
  <si>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</si>
  <si>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</si>
  <si>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</si>
  <si>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</si>
  <si>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</si>
  <si>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</si>
  <si>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</si>
  <si>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</si>
  <si>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</si>
  <si>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</si>
  <si>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</si>
  <si>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</si>
  <si>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</si>
  <si>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</si>
  <si>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</si>
  <si>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</si>
  <si>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</si>
  <si>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</si>
  <si>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</si>
  <si>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</si>
  <si>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</si>
  <si>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</si>
  <si>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</si>
  <si>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</si>
  <si>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</si>
  <si>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</si>
  <si>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</si>
  <si>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</si>
  <si>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</si>
  <si>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</si>
  <si>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</si>
  <si>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</si>
  <si>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</si>
  <si>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</si>
  <si>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</si>
  <si>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</si>
  <si>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</si>
  <si>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</si>
  <si>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</si>
  <si>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</si>
  <si>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</si>
  <si>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</si>
  <si>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</si>
  <si>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</si>
  <si>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</si>
  <si>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</si>
  <si>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</si>
  <si>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</si>
  <si>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</si>
  <si>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</si>
  <si>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</si>
  <si>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</si>
  <si>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</si>
  <si>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</si>
  <si>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</si>
  <si>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</si>
  <si>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</si>
  <si>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</si>
  <si>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</si>
  <si>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</si>
  <si>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</si>
  <si>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</si>
  <si>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</si>
  <si>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</si>
  <si>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</si>
  <si>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</si>
  <si>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</si>
  <si>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</si>
  <si>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</si>
  <si>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</si>
  <si>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</si>
  <si>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</si>
  <si>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</si>
  <si>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</si>
  <si>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</si>
  <si>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</si>
  <si>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</si>
  <si>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</si>
  <si>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</si>
  <si>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</si>
  <si>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</si>
  <si>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</si>
  <si>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</si>
  <si>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</si>
  <si>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</si>
  <si>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</si>
  <si>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</si>
  <si>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</si>
  <si>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</si>
  <si>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</si>
  <si>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</si>
  <si>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</si>
  <si>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</si>
  <si>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</si>
  <si>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</si>
  <si>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</si>
  <si>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</si>
  <si>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</si>
  <si>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</si>
  <si>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</si>
  <si>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</si>
  <si>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</si>
  <si>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</si>
  <si>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</si>
  <si>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</si>
  <si>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</si>
  <si>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</si>
  <si>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</si>
  <si>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</si>
  <si>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</si>
  <si>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</si>
  <si>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</si>
  <si>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</si>
  <si>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</si>
  <si>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</si>
  <si>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</si>
  <si>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</si>
  <si>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</si>
  <si>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</si>
  <si>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</si>
  <si>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</si>
  <si>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</si>
  <si>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</si>
  <si>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</si>
  <si>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</si>
  <si>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</si>
  <si>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</si>
  <si>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>%</t>
  </si>
  <si>
    <t>調 査 産 業 計</t>
  </si>
  <si>
    <t>建  設  業</t>
  </si>
  <si>
    <t>製  造  業</t>
  </si>
  <si>
    <t xml:space="preserve"> </t>
  </si>
  <si>
    <t xml:space="preserve"> </t>
  </si>
  <si>
    <t>６表　常用雇用指数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</si>
  <si>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</si>
  <si>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</si>
  <si>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</si>
  <si>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</si>
  <si>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</si>
  <si>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</si>
  <si>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</si>
  <si>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>前月末数</t>
  </si>
  <si>
    <t>増 加 数</t>
  </si>
  <si>
    <t>減 少 数</t>
  </si>
  <si>
    <t>本月末数</t>
  </si>
  <si>
    <t>一　　般　　労　　働　　者</t>
  </si>
  <si>
    <t>パ ー ト タ イ ム 労 働 者</t>
  </si>
  <si>
    <t xml:space="preserve"> 区      分</t>
  </si>
  <si>
    <t>　注意　「調査産業計」には、調査対象事業所が少ないため公表を除外した「鉱業、採石業、砂利採取業」を含めて算定した。</t>
  </si>
  <si>
    <t xml:space="preserve">      ２) 上記１）は以下、２表、３表についても同じ。      </t>
  </si>
  <si>
    <t xml:space="preserve">    23</t>
  </si>
  <si>
    <t xml:space="preserve">    24</t>
  </si>
  <si>
    <t xml:space="preserve">    25</t>
  </si>
  <si>
    <t xml:space="preserve">    26</t>
  </si>
  <si>
    <t xml:space="preserve">    27</t>
  </si>
  <si>
    <t>５</t>
  </si>
  <si>
    <t>６</t>
  </si>
  <si>
    <t>９</t>
  </si>
  <si>
    <t>9</t>
  </si>
  <si>
    <t>１０</t>
  </si>
  <si>
    <t>10</t>
  </si>
  <si>
    <t>11</t>
  </si>
  <si>
    <t>12</t>
  </si>
  <si>
    <t xml:space="preserve">    23</t>
  </si>
  <si>
    <t xml:space="preserve">    24</t>
  </si>
  <si>
    <t xml:space="preserve">    25</t>
  </si>
  <si>
    <t xml:space="preserve">    26</t>
  </si>
  <si>
    <t xml:space="preserve">    27</t>
  </si>
  <si>
    <t>%</t>
  </si>
  <si>
    <t>注意　各月の前年比は前年同月比である。</t>
  </si>
  <si>
    <t>各月の実質賃金指数＝</t>
  </si>
  <si>
    <t>各月の（名目）賃金指数</t>
  </si>
  <si>
    <t>×100</t>
  </si>
  <si>
    <t>岐阜市の各月の消費者物価指数（持家の帰属家賃を除く総合）</t>
  </si>
  <si>
    <t>平成22年平均</t>
  </si>
  <si>
    <t>2010年平均</t>
  </si>
  <si>
    <t xml:space="preserve">    28</t>
  </si>
  <si>
    <t>平成22年平均</t>
  </si>
  <si>
    <t xml:space="preserve">    28</t>
  </si>
  <si>
    <t>2010年平均</t>
  </si>
  <si>
    <t>平成29年１月</t>
  </si>
  <si>
    <t>（平成27年＝100）</t>
  </si>
  <si>
    <t>2017.1</t>
  </si>
  <si>
    <t>１１</t>
  </si>
  <si>
    <t>男</t>
  </si>
  <si>
    <t>　女</t>
  </si>
  <si>
    <t>男</t>
  </si>
  <si>
    <t>女</t>
  </si>
  <si>
    <t>１２</t>
  </si>
  <si>
    <t>２</t>
  </si>
  <si>
    <t>３</t>
  </si>
  <si>
    <t>４</t>
  </si>
  <si>
    <t>平成29年１月</t>
  </si>
  <si>
    <t>2</t>
  </si>
  <si>
    <t>3</t>
  </si>
  <si>
    <t>4</t>
  </si>
  <si>
    <t>5</t>
  </si>
  <si>
    <t>6</t>
  </si>
  <si>
    <t>7</t>
  </si>
  <si>
    <t>７</t>
  </si>
  <si>
    <t>７</t>
  </si>
  <si>
    <t>7</t>
  </si>
  <si>
    <t>１表　産業別現金給与額　［８月分］</t>
  </si>
  <si>
    <t>３表　産業別常用労働者数及びパートタイム労働者比率　［８月分］</t>
  </si>
  <si>
    <t>２表　産業別月間労働時間及び出勤日数　［８月分］</t>
  </si>
  <si>
    <t>平成28年８月</t>
  </si>
  <si>
    <t>７</t>
  </si>
  <si>
    <t>８</t>
  </si>
  <si>
    <t>2016.8</t>
  </si>
  <si>
    <t>7</t>
  </si>
  <si>
    <t>8</t>
  </si>
  <si>
    <t>平成28年８月</t>
  </si>
  <si>
    <t>８</t>
  </si>
  <si>
    <t>2016.8</t>
  </si>
  <si>
    <t>8</t>
  </si>
  <si>
    <t>７表　　現金給与額（常用雇用者の月間１人平均）　［８月分］</t>
  </si>
  <si>
    <t>８表　　出勤日数・実労働時間数（常用雇用者の月間１人平均）　［８月分］</t>
  </si>
  <si>
    <t>９表　　月間推計常用労働者数　[８月分］</t>
  </si>
  <si>
    <t>１０－１表　就業形態別月間現金給与額　［８月分］</t>
  </si>
  <si>
    <t>１０－２表　就業形態別月間出勤日数・労働時間数　［８月分］</t>
  </si>
  <si>
    <t>１０－３表　就業形態別月間推計常用労働者数　［８月分］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</si>
</sst>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  <numFmt numFmtId="200" formatCode="0.0_ ;[Red]\-0.0\ "/>
    <numFmt numFmtId="201" formatCode="0;&quot;△ &quot;0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83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6" xfId="61" applyBorder="1" applyAlignment="1">
      <alignment horizontal="right"/>
      <protection/>
    </xf>
    <xf numFmtId="0" fontId="20" fillId="0" borderId="16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5" xfId="61" applyNumberFormat="1" applyBorder="1">
      <alignment/>
      <protection/>
    </xf>
    <xf numFmtId="183" fontId="20" fillId="0" borderId="16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0" fontId="20" fillId="0" borderId="17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8" xfId="61" applyFont="1" applyBorder="1" applyAlignment="1">
      <alignment horizontal="centerContinuous" vertical="center" shrinkToFit="1"/>
      <protection/>
    </xf>
    <xf numFmtId="183" fontId="20" fillId="0" borderId="17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8" xfId="0" applyNumberFormat="1" applyFont="1" applyBorder="1" applyAlignment="1">
      <alignment vertical="center" shrinkToFit="1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79" fontId="31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distributed"/>
    </xf>
    <xf numFmtId="179" fontId="1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5" xfId="0" applyNumberFormat="1" applyFont="1" applyFill="1" applyBorder="1" applyAlignment="1">
      <alignment horizontal="right"/>
    </xf>
    <xf numFmtId="197" fontId="19" fillId="0" borderId="16" xfId="0" applyNumberFormat="1" applyFont="1" applyFill="1" applyBorder="1" applyAlignment="1">
      <alignment horizontal="right"/>
    </xf>
    <xf numFmtId="179" fontId="19" fillId="0" borderId="16" xfId="0" applyNumberFormat="1" applyFont="1" applyFill="1" applyBorder="1" applyAlignment="1">
      <alignment horizontal="right"/>
    </xf>
    <xf numFmtId="184" fontId="19" fillId="0" borderId="16" xfId="0" applyNumberFormat="1" applyFont="1" applyFill="1" applyBorder="1" applyAlignment="1">
      <alignment horizontal="right"/>
    </xf>
    <xf numFmtId="196" fontId="19" fillId="0" borderId="16" xfId="0" applyNumberFormat="1" applyFont="1" applyFill="1" applyBorder="1" applyAlignment="1">
      <alignment horizontal="right"/>
    </xf>
    <xf numFmtId="198" fontId="19" fillId="0" borderId="16" xfId="0" applyNumberFormat="1" applyFont="1" applyFill="1" applyBorder="1" applyAlignment="1">
      <alignment/>
    </xf>
    <xf numFmtId="0" fontId="28" fillId="0" borderId="16" xfId="63" applyFont="1" applyFill="1" applyBorder="1" applyAlignment="1">
      <alignment horizontal="distributed"/>
      <protection/>
    </xf>
    <xf numFmtId="194" fontId="28" fillId="0" borderId="15" xfId="63" applyNumberFormat="1" applyFont="1" applyFill="1" applyBorder="1" applyAlignment="1">
      <alignment horizontal="right"/>
      <protection/>
    </xf>
    <xf numFmtId="0" fontId="28" fillId="0" borderId="16" xfId="63" applyFont="1" applyFill="1" applyBorder="1" applyAlignment="1">
      <alignment horizontal="center"/>
      <protection/>
    </xf>
    <xf numFmtId="179" fontId="28" fillId="0" borderId="16" xfId="63" applyNumberFormat="1" applyFont="1" applyFill="1" applyBorder="1" applyAlignment="1">
      <alignment horizontal="right"/>
      <protection/>
    </xf>
    <xf numFmtId="188" fontId="28" fillId="0" borderId="16" xfId="63" applyNumberFormat="1" applyFont="1" applyFill="1" applyBorder="1" applyAlignment="1">
      <alignment horizontal="right"/>
      <protection/>
    </xf>
    <xf numFmtId="190" fontId="28" fillId="0" borderId="16" xfId="63" applyNumberFormat="1" applyFont="1" applyFill="1" applyBorder="1" applyAlignment="1">
      <alignment horizontal="right"/>
      <protection/>
    </xf>
    <xf numFmtId="191" fontId="28" fillId="0" borderId="16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0" fontId="19" fillId="0" borderId="16" xfId="0" applyFont="1" applyFill="1" applyBorder="1" applyAlignment="1">
      <alignment horizontal="distributed"/>
    </xf>
    <xf numFmtId="186" fontId="28" fillId="0" borderId="15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6" xfId="0" applyFont="1" applyFill="1" applyBorder="1" applyAlignment="1">
      <alignment horizontal="left"/>
    </xf>
    <xf numFmtId="179" fontId="10" fillId="0" borderId="15" xfId="0" applyNumberFormat="1" applyFont="1" applyFill="1" applyBorder="1" applyAlignment="1">
      <alignment/>
    </xf>
    <xf numFmtId="179" fontId="10" fillId="0" borderId="16" xfId="0" applyNumberFormat="1" applyFont="1" applyFill="1" applyBorder="1" applyAlignment="1">
      <alignment/>
    </xf>
    <xf numFmtId="179" fontId="28" fillId="0" borderId="16" xfId="0" applyNumberFormat="1" applyFont="1" applyFill="1" applyBorder="1" applyAlignment="1">
      <alignment horizontal="right"/>
    </xf>
    <xf numFmtId="179" fontId="28" fillId="0" borderId="16" xfId="0" applyNumberFormat="1" applyFont="1" applyFill="1" applyBorder="1" applyAlignment="1">
      <alignment/>
    </xf>
    <xf numFmtId="179" fontId="28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5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6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0" fontId="19" fillId="0" borderId="19" xfId="0" applyFont="1" applyFill="1" applyBorder="1" applyAlignment="1">
      <alignment horizontal="distributed"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0" fontId="15" fillId="0" borderId="40" xfId="0" applyFont="1" applyBorder="1" applyAlignment="1">
      <alignment/>
    </xf>
    <xf numFmtId="49" fontId="18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right" vertical="center"/>
    </xf>
    <xf numFmtId="49" fontId="18" fillId="0" borderId="16" xfId="0" applyNumberFormat="1" applyFont="1" applyBorder="1" applyAlignment="1">
      <alignment horizontal="right" vertic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179" fontId="18" fillId="0" borderId="12" xfId="0" applyNumberFormat="1" applyFont="1" applyFill="1" applyBorder="1" applyAlignment="1">
      <alignment horizontal="right" vertical="center"/>
    </xf>
    <xf numFmtId="187" fontId="26" fillId="0" borderId="0" xfId="62" applyNumberFormat="1" applyFont="1" applyAlignment="1">
      <alignment vertical="center"/>
      <protection/>
    </xf>
    <xf numFmtId="0" fontId="20" fillId="0" borderId="0" xfId="61" applyFont="1" applyAlignment="1">
      <alignment horizontal="distributed"/>
      <protection/>
    </xf>
    <xf numFmtId="0" fontId="20" fillId="0" borderId="12" xfId="61" applyBorder="1" applyAlignment="1">
      <alignment horizontal="center" vertical="center"/>
      <protection/>
    </xf>
    <xf numFmtId="179" fontId="7" fillId="0" borderId="0" xfId="0" applyNumberFormat="1" applyFont="1" applyFill="1" applyAlignment="1">
      <alignment vertical="center"/>
    </xf>
    <xf numFmtId="179" fontId="7" fillId="0" borderId="19" xfId="0" applyNumberFormat="1" applyFont="1" applyFill="1" applyBorder="1" applyAlignment="1">
      <alignment vertical="center"/>
    </xf>
    <xf numFmtId="179" fontId="0" fillId="0" borderId="0" xfId="0" applyNumberFormat="1" applyFont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49" fontId="0" fillId="0" borderId="19" xfId="0" applyNumberForma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49" fontId="18" fillId="0" borderId="0" xfId="0" applyNumberFormat="1" applyFont="1" applyBorder="1" applyAlignment="1">
      <alignment horizontal="left" vertical="center"/>
    </xf>
    <xf numFmtId="179" fontId="0" fillId="0" borderId="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horizontal="right" vertical="center"/>
    </xf>
    <xf numFmtId="185" fontId="15" fillId="0" borderId="19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left"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19" xfId="0" applyNumberFormat="1" applyFont="1" applyBorder="1" applyAlignment="1">
      <alignment horizontal="right" vertical="center"/>
    </xf>
    <xf numFmtId="181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horizontal="right" vertical="center"/>
    </xf>
    <xf numFmtId="187" fontId="7" fillId="0" borderId="0" xfId="62" applyNumberFormat="1" applyFont="1">
      <alignment/>
      <protection/>
    </xf>
    <xf numFmtId="179" fontId="7" fillId="0" borderId="0" xfId="0" applyNumberFormat="1" applyFont="1" applyFill="1" applyBorder="1" applyAlignment="1">
      <alignment horizontal="right" vertical="center" shrinkToFit="1"/>
    </xf>
    <xf numFmtId="179" fontId="7" fillId="0" borderId="19" xfId="0" applyNumberFormat="1" applyFont="1" applyFill="1" applyBorder="1" applyAlignment="1">
      <alignment horizontal="right" vertical="center"/>
    </xf>
    <xf numFmtId="0" fontId="7" fillId="0" borderId="0" xfId="62" applyFont="1">
      <alignment/>
      <protection/>
    </xf>
    <xf numFmtId="49" fontId="10" fillId="0" borderId="18" xfId="0" applyNumberFormat="1" applyFont="1" applyBorder="1" applyAlignment="1">
      <alignment horizontal="center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20" xfId="49" applyNumberFormat="1" applyFont="1" applyFill="1" applyBorder="1" applyAlignment="1">
      <alignment horizontal="right" vertical="center"/>
    </xf>
    <xf numFmtId="187" fontId="8" fillId="0" borderId="17" xfId="49" applyNumberFormat="1" applyFont="1" applyFill="1" applyBorder="1" applyAlignment="1">
      <alignment vertical="center"/>
    </xf>
    <xf numFmtId="187" fontId="8" fillId="0" borderId="0" xfId="49" applyNumberFormat="1" applyFont="1" applyFill="1" applyBorder="1" applyAlignment="1">
      <alignment horizontal="right" vertical="center"/>
    </xf>
    <xf numFmtId="187" fontId="0" fillId="0" borderId="0" xfId="49" applyNumberFormat="1" applyFont="1" applyFill="1" applyAlignment="1">
      <alignment vertical="center"/>
    </xf>
    <xf numFmtId="187" fontId="8" fillId="0" borderId="16" xfId="49" applyNumberFormat="1" applyFont="1" applyFill="1" applyBorder="1" applyAlignment="1">
      <alignment vertical="center"/>
    </xf>
    <xf numFmtId="187" fontId="31" fillId="0" borderId="20" xfId="49" applyNumberFormat="1" applyFont="1" applyFill="1" applyBorder="1" applyAlignment="1">
      <alignment vertical="center"/>
    </xf>
    <xf numFmtId="187" fontId="18" fillId="0" borderId="20" xfId="49" applyNumberFormat="1" applyFont="1" applyFill="1" applyBorder="1" applyAlignment="1">
      <alignment vertical="center"/>
    </xf>
    <xf numFmtId="197" fontId="31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7" fontId="31" fillId="0" borderId="12" xfId="0" applyNumberFormat="1" applyFont="1" applyFill="1" applyBorder="1" applyAlignment="1">
      <alignment vertical="center"/>
    </xf>
    <xf numFmtId="197" fontId="18" fillId="0" borderId="12" xfId="0" applyNumberFormat="1" applyFont="1" applyFill="1" applyBorder="1" applyAlignment="1">
      <alignment vertical="center"/>
    </xf>
    <xf numFmtId="197" fontId="18" fillId="0" borderId="12" xfId="0" applyNumberFormat="1" applyFont="1" applyFill="1" applyBorder="1" applyAlignment="1">
      <alignment horizontal="right" vertical="center"/>
    </xf>
    <xf numFmtId="197" fontId="18" fillId="0" borderId="0" xfId="0" applyNumberFormat="1" applyFont="1" applyFill="1" applyBorder="1" applyAlignment="1">
      <alignment horizontal="right" vertical="center"/>
    </xf>
    <xf numFmtId="187" fontId="32" fillId="0" borderId="12" xfId="63" applyNumberFormat="1" applyFont="1" applyFill="1" applyBorder="1" applyAlignment="1">
      <alignment vertical="center"/>
      <protection/>
    </xf>
    <xf numFmtId="187" fontId="28" fillId="0" borderId="12" xfId="63" applyNumberFormat="1" applyFont="1" applyFill="1" applyBorder="1" applyAlignment="1">
      <alignment vertical="center"/>
      <protection/>
    </xf>
    <xf numFmtId="187" fontId="28" fillId="0" borderId="12" xfId="63" applyNumberFormat="1" applyFont="1" applyFill="1" applyBorder="1" applyAlignment="1">
      <alignment horizontal="right" vertical="center"/>
      <protection/>
    </xf>
    <xf numFmtId="188" fontId="8" fillId="0" borderId="20" xfId="0" applyNumberFormat="1" applyFont="1" applyFill="1" applyBorder="1" applyAlignment="1">
      <alignment vertical="center"/>
    </xf>
    <xf numFmtId="188" fontId="8" fillId="0" borderId="0" xfId="0" applyNumberFormat="1" applyFont="1" applyFill="1" applyAlignment="1">
      <alignment vertical="center"/>
    </xf>
    <xf numFmtId="200" fontId="8" fillId="0" borderId="0" xfId="0" applyNumberFormat="1" applyFont="1" applyFill="1" applyAlignment="1">
      <alignment vertical="center"/>
    </xf>
    <xf numFmtId="188" fontId="8" fillId="0" borderId="20" xfId="0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8" fillId="0" borderId="17" xfId="0" applyNumberFormat="1" applyFont="1" applyFill="1" applyBorder="1" applyAlignment="1">
      <alignment vertical="center"/>
    </xf>
    <xf numFmtId="188" fontId="8" fillId="0" borderId="16" xfId="0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horizontal="right" vertical="center"/>
    </xf>
    <xf numFmtId="187" fontId="0" fillId="0" borderId="0" xfId="0" applyNumberFormat="1" applyFill="1" applyAlignment="1">
      <alignment vertical="center"/>
    </xf>
    <xf numFmtId="187" fontId="8" fillId="0" borderId="0" xfId="49" applyNumberFormat="1" applyFont="1" applyFill="1" applyBorder="1" applyAlignment="1">
      <alignment vertical="center"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Fill="1" applyAlignment="1">
      <alignment horizontal="right"/>
      <protection/>
    </xf>
    <xf numFmtId="186" fontId="34" fillId="0" borderId="12" xfId="61" applyNumberFormat="1" applyFont="1" applyFill="1" applyBorder="1" applyAlignment="1">
      <alignment horizontal="right"/>
      <protection/>
    </xf>
    <xf numFmtId="186" fontId="34" fillId="0" borderId="0" xfId="61" applyNumberFormat="1" applyFont="1" applyFill="1">
      <alignment/>
      <protection/>
    </xf>
    <xf numFmtId="186" fontId="34" fillId="0" borderId="0" xfId="61" applyNumberFormat="1" applyFont="1" applyFill="1" applyAlignment="1">
      <alignment horizontal="right"/>
      <protection/>
    </xf>
    <xf numFmtId="186" fontId="21" fillId="0" borderId="12" xfId="61" applyNumberFormat="1" applyFont="1" applyFill="1" applyBorder="1" applyAlignment="1">
      <alignment horizontal="right"/>
      <protection/>
    </xf>
    <xf numFmtId="186" fontId="21" fillId="0" borderId="0" xfId="61" applyNumberFormat="1" applyFont="1" applyFill="1" applyAlignment="1">
      <alignment horizontal="right"/>
      <protection/>
    </xf>
    <xf numFmtId="186" fontId="20" fillId="0" borderId="12" xfId="61" applyNumberFormat="1" applyFill="1" applyBorder="1" applyAlignment="1">
      <alignment horizontal="right"/>
      <protection/>
    </xf>
    <xf numFmtId="186" fontId="20" fillId="0" borderId="0" xfId="61" applyNumberFormat="1" applyFill="1" applyAlignment="1">
      <alignment horizontal="right"/>
      <protection/>
    </xf>
    <xf numFmtId="186" fontId="20" fillId="0" borderId="12" xfId="61" applyNumberFormat="1" applyFont="1" applyFill="1" applyBorder="1" applyAlignment="1">
      <alignment horizontal="right"/>
      <protection/>
    </xf>
    <xf numFmtId="186" fontId="20" fillId="0" borderId="0" xfId="61" applyNumberFormat="1" applyFont="1" applyFill="1" applyAlignment="1">
      <alignment horizontal="right"/>
      <protection/>
    </xf>
    <xf numFmtId="183" fontId="21" fillId="0" borderId="12" xfId="61" applyNumberFormat="1" applyFont="1" applyFill="1" applyBorder="1">
      <alignment/>
      <protection/>
    </xf>
    <xf numFmtId="183" fontId="21" fillId="0" borderId="0" xfId="61" applyNumberFormat="1" applyFont="1" applyFill="1">
      <alignment/>
      <protection/>
    </xf>
    <xf numFmtId="183" fontId="20" fillId="0" borderId="12" xfId="61" applyNumberFormat="1" applyFont="1" applyFill="1" applyBorder="1">
      <alignment/>
      <protection/>
    </xf>
    <xf numFmtId="183" fontId="20" fillId="0" borderId="0" xfId="61" applyNumberFormat="1" applyFont="1" applyFill="1">
      <alignment/>
      <protection/>
    </xf>
    <xf numFmtId="183" fontId="20" fillId="0" borderId="12" xfId="61" applyNumberFormat="1" applyFill="1" applyBorder="1">
      <alignment/>
      <protection/>
    </xf>
    <xf numFmtId="183" fontId="20" fillId="0" borderId="0" xfId="61" applyNumberFormat="1" applyFill="1">
      <alignment/>
      <protection/>
    </xf>
    <xf numFmtId="0" fontId="20" fillId="0" borderId="0" xfId="61" applyFill="1">
      <alignment/>
      <protection/>
    </xf>
    <xf numFmtId="186" fontId="20" fillId="0" borderId="0" xfId="61" applyNumberFormat="1" applyFill="1">
      <alignment/>
      <protection/>
    </xf>
    <xf numFmtId="201" fontId="20" fillId="0" borderId="0" xfId="61" applyNumberFormat="1" applyFont="1" applyFill="1" applyAlignment="1">
      <alignment horizontal="right"/>
      <protection/>
    </xf>
    <xf numFmtId="186" fontId="20" fillId="0" borderId="0" xfId="61" applyNumberFormat="1" applyFill="1" applyBorder="1" applyAlignment="1">
      <alignment horizontal="right"/>
      <protection/>
    </xf>
    <xf numFmtId="179" fontId="18" fillId="0" borderId="0" xfId="0" applyNumberFormat="1" applyFont="1" applyFill="1" applyAlignment="1">
      <alignment horizontal="right" vertical="center"/>
    </xf>
    <xf numFmtId="179" fontId="31" fillId="0" borderId="0" xfId="0" applyNumberFormat="1" applyFont="1" applyFill="1" applyBorder="1" applyAlignment="1">
      <alignment vertical="center"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81" fontId="32" fillId="0" borderId="0" xfId="63" applyNumberFormat="1" applyFont="1" applyFill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181" fontId="11" fillId="0" borderId="16" xfId="0" applyNumberFormat="1" applyFont="1" applyFill="1" applyBorder="1" applyAlignment="1">
      <alignment horizontal="right" vertical="center"/>
    </xf>
    <xf numFmtId="179" fontId="11" fillId="0" borderId="16" xfId="0" applyNumberFormat="1" applyFont="1" applyFill="1" applyBorder="1" applyAlignment="1">
      <alignment vertical="center"/>
    </xf>
    <xf numFmtId="179" fontId="11" fillId="0" borderId="18" xfId="0" applyNumberFormat="1" applyFont="1" applyFill="1" applyBorder="1" applyAlignment="1">
      <alignment vertical="center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6" xfId="0" applyNumberFormat="1" applyFont="1" applyFill="1" applyBorder="1" applyAlignment="1">
      <alignment horizontal="right" vertical="center" shrinkToFit="1"/>
    </xf>
    <xf numFmtId="179" fontId="11" fillId="0" borderId="18" xfId="0" applyNumberFormat="1" applyFont="1" applyFill="1" applyBorder="1" applyAlignment="1">
      <alignment horizontal="right" vertical="center"/>
    </xf>
    <xf numFmtId="185" fontId="18" fillId="0" borderId="16" xfId="0" applyNumberFormat="1" applyFont="1" applyFill="1" applyBorder="1" applyAlignment="1">
      <alignment horizontal="right"/>
    </xf>
    <xf numFmtId="185" fontId="18" fillId="0" borderId="18" xfId="0" applyNumberFormat="1" applyFont="1" applyFill="1" applyBorder="1" applyAlignment="1">
      <alignment horizontal="right"/>
    </xf>
    <xf numFmtId="199" fontId="31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horizontal="right" vertical="center"/>
    </xf>
    <xf numFmtId="179" fontId="28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Border="1" applyAlignment="1">
      <alignment vertical="center"/>
      <protection/>
    </xf>
    <xf numFmtId="49" fontId="15" fillId="0" borderId="19" xfId="0" applyNumberFormat="1" applyFont="1" applyBorder="1" applyAlignment="1">
      <alignment horizontal="left" vertical="center"/>
    </xf>
    <xf numFmtId="49" fontId="15" fillId="0" borderId="19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187" fontId="8" fillId="0" borderId="22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87" fontId="8" fillId="0" borderId="25" xfId="0" applyNumberFormat="1" applyFont="1" applyBorder="1" applyAlignment="1">
      <alignment horizontal="center" vertical="center"/>
    </xf>
    <xf numFmtId="187" fontId="8" fillId="0" borderId="27" xfId="0" applyNumberFormat="1" applyFont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Alignment="1">
      <alignment horizontal="left" vertical="center"/>
    </xf>
    <xf numFmtId="179" fontId="0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187" fontId="8" fillId="0" borderId="28" xfId="0" applyNumberFormat="1" applyFont="1" applyBorder="1" applyAlignment="1">
      <alignment horizontal="center" vertic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  <xf numFmtId="0" fontId="20" fillId="0" borderId="49" xfId="61" applyBorder="1" applyAlignment="1">
      <alignment horizontal="center"/>
      <protection/>
    </xf>
    <xf numFmtId="0" fontId="20" fillId="0" borderId="50" xfId="61" applyBorder="1" applyAlignment="1">
      <alignment horizontal="center"/>
      <protection/>
    </xf>
    <xf numFmtId="0" fontId="20" fillId="0" borderId="51" xfId="6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201300631\f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zoomScaleSheetLayoutView="100" zoomScalePageLayoutView="0" workbookViewId="0" topLeftCell="A16">
      <selection activeCell="A32" sqref="A32"/>
    </sheetView>
  </sheetViews>
  <sheetFormatPr defaultColWidth="9.00390625" defaultRowHeight="9.75" customHeight="1"/>
  <cols>
    <col min="1" max="1" width="32.25390625" style="122" customWidth="1"/>
    <col min="2" max="5" width="9.75390625" style="122" customWidth="1"/>
    <col min="6" max="7" width="9.75390625" style="124" customWidth="1"/>
    <col min="8" max="8" width="9.75390625" style="125" customWidth="1"/>
    <col min="9" max="9" width="9.75390625" style="126" customWidth="1"/>
    <col min="10" max="13" width="9.75390625" style="122" customWidth="1"/>
    <col min="14" max="14" width="1.25" style="122" customWidth="1"/>
    <col min="15" max="15" width="32.25390625" style="122" customWidth="1"/>
    <col min="16" max="23" width="9.75390625" style="122" customWidth="1"/>
    <col min="24" max="16384" width="9.125" style="122" customWidth="1"/>
  </cols>
  <sheetData>
    <row r="1" spans="1:15" ht="16.5" customHeight="1">
      <c r="A1" s="123" t="s">
        <v>230</v>
      </c>
      <c r="O1" s="123" t="s">
        <v>231</v>
      </c>
    </row>
    <row r="2" ht="11.25" customHeight="1"/>
    <row r="3" spans="1:23" ht="20.25" customHeight="1" thickBot="1">
      <c r="A3" s="221" t="s">
        <v>134</v>
      </c>
      <c r="B3" s="127"/>
      <c r="C3" s="127"/>
      <c r="D3" s="127"/>
      <c r="E3" s="127"/>
      <c r="F3" s="127"/>
      <c r="G3" s="127"/>
      <c r="H3" s="127"/>
      <c r="I3" s="128"/>
      <c r="J3" s="127"/>
      <c r="K3" s="127"/>
      <c r="L3" s="129"/>
      <c r="M3" s="130"/>
      <c r="O3" s="263" t="s">
        <v>134</v>
      </c>
      <c r="Q3" s="132"/>
      <c r="T3" s="124"/>
      <c r="U3" s="124"/>
      <c r="V3" s="125"/>
      <c r="W3" s="126"/>
    </row>
    <row r="4" spans="1:23" ht="11.25" customHeight="1" thickTop="1">
      <c r="A4" s="133"/>
      <c r="B4" s="134"/>
      <c r="C4" s="133"/>
      <c r="D4" s="133"/>
      <c r="E4" s="133"/>
      <c r="F4" s="133"/>
      <c r="G4" s="133"/>
      <c r="H4" s="133"/>
      <c r="I4" s="135"/>
      <c r="J4" s="133"/>
      <c r="K4" s="133"/>
      <c r="L4" s="136"/>
      <c r="M4" s="137"/>
      <c r="O4" s="138"/>
      <c r="P4" s="139"/>
      <c r="Q4" s="138"/>
      <c r="R4" s="138"/>
      <c r="S4" s="253"/>
      <c r="T4" s="140"/>
      <c r="U4" s="140"/>
      <c r="V4" s="141"/>
      <c r="W4" s="142"/>
    </row>
    <row r="5" spans="1:23" ht="11.25" customHeight="1">
      <c r="A5" s="127"/>
      <c r="B5" s="456" t="s">
        <v>110</v>
      </c>
      <c r="C5" s="457"/>
      <c r="D5" s="457"/>
      <c r="E5" s="457"/>
      <c r="F5" s="458" t="s">
        <v>89</v>
      </c>
      <c r="G5" s="459"/>
      <c r="H5" s="459"/>
      <c r="I5" s="143"/>
      <c r="J5" s="144"/>
      <c r="K5" s="144"/>
      <c r="L5" s="145" t="s">
        <v>121</v>
      </c>
      <c r="M5" s="146"/>
      <c r="P5" s="259" t="s">
        <v>129</v>
      </c>
      <c r="Q5" s="254"/>
      <c r="R5" s="254"/>
      <c r="S5" s="255"/>
      <c r="T5" s="258" t="s">
        <v>130</v>
      </c>
      <c r="U5" s="256"/>
      <c r="V5" s="264" t="s">
        <v>131</v>
      </c>
      <c r="W5" s="257"/>
    </row>
    <row r="6" spans="1:23" ht="11.25" customHeight="1">
      <c r="A6" s="127" t="s">
        <v>78</v>
      </c>
      <c r="B6" s="148"/>
      <c r="C6" s="149"/>
      <c r="D6" s="127"/>
      <c r="E6" s="150"/>
      <c r="F6" s="151" t="s">
        <v>16</v>
      </c>
      <c r="G6" s="151"/>
      <c r="H6" s="152"/>
      <c r="I6" s="454" t="s">
        <v>90</v>
      </c>
      <c r="J6" s="455"/>
      <c r="K6" s="153" t="s">
        <v>91</v>
      </c>
      <c r="L6" s="155"/>
      <c r="M6" s="156"/>
      <c r="O6" s="131" t="s">
        <v>78</v>
      </c>
      <c r="P6" s="157" t="s">
        <v>79</v>
      </c>
      <c r="Q6" s="157" t="s">
        <v>80</v>
      </c>
      <c r="R6" s="157" t="s">
        <v>81</v>
      </c>
      <c r="S6" s="157" t="s">
        <v>82</v>
      </c>
      <c r="T6" s="261" t="s">
        <v>132</v>
      </c>
      <c r="U6" s="261" t="s">
        <v>133</v>
      </c>
      <c r="V6" s="158" t="s">
        <v>83</v>
      </c>
      <c r="W6" s="159" t="s">
        <v>84</v>
      </c>
    </row>
    <row r="7" spans="1:23" ht="11.25" customHeight="1">
      <c r="A7" s="127"/>
      <c r="B7" s="160" t="s">
        <v>92</v>
      </c>
      <c r="C7" s="161" t="s">
        <v>166</v>
      </c>
      <c r="D7" s="162" t="s">
        <v>93</v>
      </c>
      <c r="E7" s="153" t="s">
        <v>122</v>
      </c>
      <c r="F7" s="163" t="s">
        <v>94</v>
      </c>
      <c r="G7" s="163" t="s">
        <v>123</v>
      </c>
      <c r="H7" s="153" t="s">
        <v>122</v>
      </c>
      <c r="I7" s="164" t="s">
        <v>94</v>
      </c>
      <c r="J7" s="154" t="s">
        <v>95</v>
      </c>
      <c r="K7" s="161" t="s">
        <v>94</v>
      </c>
      <c r="L7" s="165" t="s">
        <v>94</v>
      </c>
      <c r="M7" s="166" t="s">
        <v>96</v>
      </c>
      <c r="P7" s="167"/>
      <c r="Q7" s="167"/>
      <c r="R7" s="168"/>
      <c r="S7" s="169"/>
      <c r="T7" s="260"/>
      <c r="U7" s="260"/>
      <c r="V7" s="170"/>
      <c r="W7" s="171"/>
    </row>
    <row r="8" spans="1:23" ht="11.25" customHeight="1">
      <c r="A8" s="172"/>
      <c r="B8" s="173" t="s">
        <v>27</v>
      </c>
      <c r="C8" s="174"/>
      <c r="D8" s="175" t="s">
        <v>85</v>
      </c>
      <c r="E8" s="175" t="s">
        <v>85</v>
      </c>
      <c r="F8" s="175" t="s">
        <v>27</v>
      </c>
      <c r="G8" s="175" t="s">
        <v>85</v>
      </c>
      <c r="H8" s="174" t="s">
        <v>85</v>
      </c>
      <c r="I8" s="176" t="s">
        <v>27</v>
      </c>
      <c r="J8" s="175" t="s">
        <v>85</v>
      </c>
      <c r="K8" s="175" t="s">
        <v>27</v>
      </c>
      <c r="L8" s="177" t="s">
        <v>27</v>
      </c>
      <c r="M8" s="174" t="s">
        <v>27</v>
      </c>
      <c r="O8" s="147"/>
      <c r="P8" s="178" t="s">
        <v>41</v>
      </c>
      <c r="Q8" s="179"/>
      <c r="R8" s="180" t="s">
        <v>85</v>
      </c>
      <c r="S8" s="179" t="s">
        <v>85</v>
      </c>
      <c r="T8" s="181" t="s">
        <v>85</v>
      </c>
      <c r="U8" s="181" t="s">
        <v>124</v>
      </c>
      <c r="V8" s="182" t="s">
        <v>125</v>
      </c>
      <c r="W8" s="183" t="s">
        <v>125</v>
      </c>
    </row>
    <row r="9" spans="1:23" ht="11.25" customHeight="1">
      <c r="A9" s="184" t="s">
        <v>17</v>
      </c>
      <c r="B9" s="371">
        <v>257060</v>
      </c>
      <c r="C9" s="185">
        <v>88.7</v>
      </c>
      <c r="D9" s="185">
        <v>-27.1</v>
      </c>
      <c r="E9" s="185">
        <v>8</v>
      </c>
      <c r="F9" s="373">
        <v>240659</v>
      </c>
      <c r="G9" s="185">
        <v>-2.3</v>
      </c>
      <c r="H9" s="185">
        <v>5.9</v>
      </c>
      <c r="I9" s="373">
        <v>222893</v>
      </c>
      <c r="J9" s="185">
        <v>5.6</v>
      </c>
      <c r="K9" s="373">
        <v>17766</v>
      </c>
      <c r="L9" s="376">
        <v>16401</v>
      </c>
      <c r="M9" s="441">
        <v>5796</v>
      </c>
      <c r="O9" s="184" t="s">
        <v>17</v>
      </c>
      <c r="P9" s="382">
        <v>664820</v>
      </c>
      <c r="Q9" s="418">
        <v>102</v>
      </c>
      <c r="R9" s="419">
        <v>0.09813542688910139</v>
      </c>
      <c r="S9" s="419">
        <v>-0.6</v>
      </c>
      <c r="T9" s="418">
        <v>32.9</v>
      </c>
      <c r="U9" s="418">
        <v>-4.3</v>
      </c>
      <c r="V9" s="427">
        <v>1.35</v>
      </c>
      <c r="W9" s="432">
        <v>1.28</v>
      </c>
    </row>
    <row r="10" spans="1:23" ht="11.25" customHeight="1">
      <c r="A10" s="186" t="s">
        <v>50</v>
      </c>
      <c r="B10" s="372">
        <v>367243</v>
      </c>
      <c r="C10" s="187">
        <v>88.1</v>
      </c>
      <c r="D10" s="187">
        <v>-25.3</v>
      </c>
      <c r="E10" s="187">
        <v>16.8</v>
      </c>
      <c r="F10" s="374">
        <v>336766</v>
      </c>
      <c r="G10" s="187">
        <v>0.2</v>
      </c>
      <c r="H10" s="187">
        <v>23.3</v>
      </c>
      <c r="I10" s="375">
        <v>320981</v>
      </c>
      <c r="J10" s="187">
        <v>22</v>
      </c>
      <c r="K10" s="374">
        <v>15785</v>
      </c>
      <c r="L10" s="377">
        <v>30477</v>
      </c>
      <c r="M10" s="442">
        <v>-10940</v>
      </c>
      <c r="O10" s="186" t="s">
        <v>50</v>
      </c>
      <c r="P10" s="383">
        <v>44084</v>
      </c>
      <c r="Q10" s="420">
        <v>117.5</v>
      </c>
      <c r="R10" s="421">
        <v>0</v>
      </c>
      <c r="S10" s="421">
        <v>9.5</v>
      </c>
      <c r="T10" s="420">
        <v>10</v>
      </c>
      <c r="U10" s="420">
        <v>-6</v>
      </c>
      <c r="V10" s="428">
        <v>0.48</v>
      </c>
      <c r="W10" s="428">
        <v>0.5</v>
      </c>
    </row>
    <row r="11" spans="1:23" ht="11.25" customHeight="1">
      <c r="A11" s="186" t="s">
        <v>28</v>
      </c>
      <c r="B11" s="372">
        <v>289039</v>
      </c>
      <c r="C11" s="187">
        <v>87.3</v>
      </c>
      <c r="D11" s="187">
        <v>-41.2</v>
      </c>
      <c r="E11" s="187">
        <v>5.1</v>
      </c>
      <c r="F11" s="374">
        <v>269929</v>
      </c>
      <c r="G11" s="187">
        <v>-2.6</v>
      </c>
      <c r="H11" s="187">
        <v>3.7</v>
      </c>
      <c r="I11" s="375">
        <v>238904</v>
      </c>
      <c r="J11" s="187">
        <v>3.2</v>
      </c>
      <c r="K11" s="374">
        <v>31025</v>
      </c>
      <c r="L11" s="377">
        <v>19110</v>
      </c>
      <c r="M11" s="442">
        <v>4301</v>
      </c>
      <c r="O11" s="186" t="s">
        <v>28</v>
      </c>
      <c r="P11" s="383">
        <v>174054</v>
      </c>
      <c r="Q11" s="420">
        <v>99.2</v>
      </c>
      <c r="R11" s="421">
        <v>-0.10070493454178682</v>
      </c>
      <c r="S11" s="421">
        <v>-1.1</v>
      </c>
      <c r="T11" s="420">
        <v>16.3</v>
      </c>
      <c r="U11" s="420">
        <v>-3.1</v>
      </c>
      <c r="V11" s="428">
        <v>0.93</v>
      </c>
      <c r="W11" s="428">
        <v>1.02</v>
      </c>
    </row>
    <row r="12" spans="1:23" ht="11.25" customHeight="1">
      <c r="A12" s="288" t="s">
        <v>51</v>
      </c>
      <c r="B12" s="372">
        <v>410231</v>
      </c>
      <c r="C12" s="187">
        <v>77.9</v>
      </c>
      <c r="D12" s="187">
        <v>0</v>
      </c>
      <c r="E12" s="187">
        <v>-5</v>
      </c>
      <c r="F12" s="374">
        <v>404697</v>
      </c>
      <c r="G12" s="187">
        <v>0.5</v>
      </c>
      <c r="H12" s="187">
        <v>-5.9</v>
      </c>
      <c r="I12" s="375">
        <v>361545</v>
      </c>
      <c r="J12" s="187">
        <v>-2.3</v>
      </c>
      <c r="K12" s="374">
        <v>43152</v>
      </c>
      <c r="L12" s="377">
        <v>5534</v>
      </c>
      <c r="M12" s="442">
        <v>3317</v>
      </c>
      <c r="O12" s="186" t="s">
        <v>51</v>
      </c>
      <c r="P12" s="384">
        <v>2223</v>
      </c>
      <c r="Q12" s="420">
        <v>65.4</v>
      </c>
      <c r="R12" s="421">
        <v>-1.506024096385542</v>
      </c>
      <c r="S12" s="421">
        <v>-33.7</v>
      </c>
      <c r="T12" s="420">
        <v>6.2</v>
      </c>
      <c r="U12" s="420">
        <v>-1.7</v>
      </c>
      <c r="V12" s="428">
        <v>0.58</v>
      </c>
      <c r="W12" s="428">
        <v>2.17</v>
      </c>
    </row>
    <row r="13" spans="1:23" ht="11.25" customHeight="1">
      <c r="A13" s="186" t="s">
        <v>86</v>
      </c>
      <c r="B13" s="372">
        <v>298519</v>
      </c>
      <c r="C13" s="187">
        <v>81.6</v>
      </c>
      <c r="D13" s="187">
        <v>-29.7</v>
      </c>
      <c r="E13" s="187">
        <v>-4.2</v>
      </c>
      <c r="F13" s="374">
        <v>293874</v>
      </c>
      <c r="G13" s="187">
        <v>-2</v>
      </c>
      <c r="H13" s="187">
        <v>-5.5</v>
      </c>
      <c r="I13" s="375">
        <v>276038</v>
      </c>
      <c r="J13" s="187">
        <v>-1.5</v>
      </c>
      <c r="K13" s="374">
        <v>17836</v>
      </c>
      <c r="L13" s="377">
        <v>4645</v>
      </c>
      <c r="M13" s="442">
        <v>4266</v>
      </c>
      <c r="O13" s="186" t="s">
        <v>86</v>
      </c>
      <c r="P13" s="383">
        <v>7014</v>
      </c>
      <c r="Q13" s="420">
        <v>110.2</v>
      </c>
      <c r="R13" s="444">
        <v>-0.9883198562443793</v>
      </c>
      <c r="S13" s="421">
        <v>2.1</v>
      </c>
      <c r="T13" s="420">
        <v>6.1</v>
      </c>
      <c r="U13" s="420">
        <v>-1.1</v>
      </c>
      <c r="V13" s="428">
        <v>0.58</v>
      </c>
      <c r="W13" s="428">
        <v>1.59</v>
      </c>
    </row>
    <row r="14" spans="1:23" ht="11.25" customHeight="1">
      <c r="A14" s="186" t="s">
        <v>112</v>
      </c>
      <c r="B14" s="372">
        <v>315206</v>
      </c>
      <c r="C14" s="187">
        <v>103.6</v>
      </c>
      <c r="D14" s="187">
        <v>-11.7</v>
      </c>
      <c r="E14" s="187">
        <v>28.7</v>
      </c>
      <c r="F14" s="374">
        <v>279737</v>
      </c>
      <c r="G14" s="187">
        <v>-1.6</v>
      </c>
      <c r="H14" s="187">
        <v>16.8</v>
      </c>
      <c r="I14" s="375">
        <v>239792</v>
      </c>
      <c r="J14" s="187">
        <v>15.3</v>
      </c>
      <c r="K14" s="374">
        <v>39945</v>
      </c>
      <c r="L14" s="377">
        <v>35469</v>
      </c>
      <c r="M14" s="442">
        <v>30039</v>
      </c>
      <c r="O14" s="186" t="s">
        <v>112</v>
      </c>
      <c r="P14" s="383">
        <v>39543</v>
      </c>
      <c r="Q14" s="420">
        <v>113.8</v>
      </c>
      <c r="R14" s="444">
        <v>0</v>
      </c>
      <c r="S14" s="421">
        <v>6.2</v>
      </c>
      <c r="T14" s="420">
        <v>18.1</v>
      </c>
      <c r="U14" s="420">
        <v>-15.5</v>
      </c>
      <c r="V14" s="428">
        <v>1.05</v>
      </c>
      <c r="W14" s="428">
        <v>1.04</v>
      </c>
    </row>
    <row r="15" spans="1:23" ht="11.25" customHeight="1">
      <c r="A15" s="186" t="s">
        <v>113</v>
      </c>
      <c r="B15" s="372">
        <v>194569</v>
      </c>
      <c r="C15" s="187">
        <v>91.9</v>
      </c>
      <c r="D15" s="187">
        <v>-26.6</v>
      </c>
      <c r="E15" s="187">
        <v>7.9</v>
      </c>
      <c r="F15" s="374">
        <v>183332</v>
      </c>
      <c r="G15" s="187">
        <v>-3.2</v>
      </c>
      <c r="H15" s="187">
        <v>7.2</v>
      </c>
      <c r="I15" s="375">
        <v>174888</v>
      </c>
      <c r="J15" s="187">
        <v>7</v>
      </c>
      <c r="K15" s="374">
        <v>8444</v>
      </c>
      <c r="L15" s="377">
        <v>11237</v>
      </c>
      <c r="M15" s="442">
        <v>1975</v>
      </c>
      <c r="O15" s="186" t="s">
        <v>113</v>
      </c>
      <c r="P15" s="383">
        <v>103335</v>
      </c>
      <c r="Q15" s="420">
        <v>97.5</v>
      </c>
      <c r="R15" s="444">
        <v>-0.1024590163934368</v>
      </c>
      <c r="S15" s="421">
        <v>-1.3</v>
      </c>
      <c r="T15" s="420">
        <v>56.5</v>
      </c>
      <c r="U15" s="420">
        <v>-5.2</v>
      </c>
      <c r="V15" s="428">
        <v>1.13</v>
      </c>
      <c r="W15" s="428">
        <v>1.21</v>
      </c>
    </row>
    <row r="16" spans="1:23" ht="11.25" customHeight="1">
      <c r="A16" s="186" t="s">
        <v>114</v>
      </c>
      <c r="B16" s="372">
        <v>335616</v>
      </c>
      <c r="C16" s="187">
        <v>82.5</v>
      </c>
      <c r="D16" s="187">
        <v>-19.4</v>
      </c>
      <c r="E16" s="187">
        <v>3.4</v>
      </c>
      <c r="F16" s="374">
        <v>324986</v>
      </c>
      <c r="G16" s="187">
        <v>-11.3</v>
      </c>
      <c r="H16" s="187">
        <v>4.1</v>
      </c>
      <c r="I16" s="375">
        <v>303779</v>
      </c>
      <c r="J16" s="187">
        <v>3.6</v>
      </c>
      <c r="K16" s="374">
        <v>21207</v>
      </c>
      <c r="L16" s="377">
        <v>10630</v>
      </c>
      <c r="M16" s="442">
        <v>-1718</v>
      </c>
      <c r="O16" s="186" t="s">
        <v>114</v>
      </c>
      <c r="P16" s="383">
        <v>23042</v>
      </c>
      <c r="Q16" s="420">
        <v>101.7</v>
      </c>
      <c r="R16" s="444">
        <v>0</v>
      </c>
      <c r="S16" s="421">
        <v>-0.2</v>
      </c>
      <c r="T16" s="420">
        <v>15.5</v>
      </c>
      <c r="U16" s="420">
        <v>-1.8</v>
      </c>
      <c r="V16" s="428">
        <v>1.74</v>
      </c>
      <c r="W16" s="428">
        <v>1.71</v>
      </c>
    </row>
    <row r="17" spans="1:23" ht="11.25" customHeight="1">
      <c r="A17" s="186" t="s">
        <v>115</v>
      </c>
      <c r="B17" s="372">
        <v>207939</v>
      </c>
      <c r="C17" s="416">
        <v>60.5</v>
      </c>
      <c r="D17" s="416">
        <v>-24.5</v>
      </c>
      <c r="E17" s="416">
        <v>-19</v>
      </c>
      <c r="F17" s="374">
        <v>207939</v>
      </c>
      <c r="G17" s="416">
        <v>-2.4</v>
      </c>
      <c r="H17" s="416">
        <v>-18.9</v>
      </c>
      <c r="I17" s="375">
        <v>185764</v>
      </c>
      <c r="J17" s="416">
        <v>-18.5</v>
      </c>
      <c r="K17" s="374">
        <v>22175</v>
      </c>
      <c r="L17" s="377">
        <v>0</v>
      </c>
      <c r="M17" s="443">
        <v>0</v>
      </c>
      <c r="O17" s="186" t="s">
        <v>115</v>
      </c>
      <c r="P17" s="383">
        <v>4327</v>
      </c>
      <c r="Q17" s="420">
        <v>96.9</v>
      </c>
      <c r="R17" s="422">
        <v>-1.8237082066869272</v>
      </c>
      <c r="S17" s="424">
        <v>-10.2</v>
      </c>
      <c r="T17" s="420">
        <v>48.4</v>
      </c>
      <c r="U17" s="423">
        <v>10.8</v>
      </c>
      <c r="V17" s="429">
        <v>0.2</v>
      </c>
      <c r="W17" s="429">
        <v>1.98</v>
      </c>
    </row>
    <row r="18" spans="1:23" ht="11.25" customHeight="1">
      <c r="A18" s="186" t="s">
        <v>116</v>
      </c>
      <c r="B18" s="372">
        <v>405584</v>
      </c>
      <c r="C18" s="416">
        <v>100.6</v>
      </c>
      <c r="D18" s="416">
        <v>-4</v>
      </c>
      <c r="E18" s="416">
        <v>19.5</v>
      </c>
      <c r="F18" s="374">
        <v>330039</v>
      </c>
      <c r="G18" s="416">
        <v>1.2</v>
      </c>
      <c r="H18" s="416">
        <v>4</v>
      </c>
      <c r="I18" s="375">
        <v>316019</v>
      </c>
      <c r="J18" s="416">
        <v>4.3</v>
      </c>
      <c r="K18" s="374">
        <v>14020</v>
      </c>
      <c r="L18" s="377">
        <v>75545</v>
      </c>
      <c r="M18" s="443">
        <v>53894</v>
      </c>
      <c r="O18" s="186" t="s">
        <v>116</v>
      </c>
      <c r="P18" s="383">
        <v>13179</v>
      </c>
      <c r="Q18" s="420">
        <v>114.3</v>
      </c>
      <c r="R18" s="422">
        <v>0.4393673110720563</v>
      </c>
      <c r="S18" s="424">
        <v>6.9</v>
      </c>
      <c r="T18" s="426">
        <v>15.9</v>
      </c>
      <c r="U18" s="423">
        <v>1.7</v>
      </c>
      <c r="V18" s="430">
        <v>1.2</v>
      </c>
      <c r="W18" s="430">
        <v>0.72</v>
      </c>
    </row>
    <row r="19" spans="1:23" ht="11.25" customHeight="1">
      <c r="A19" s="186" t="s">
        <v>117</v>
      </c>
      <c r="B19" s="372">
        <v>111902</v>
      </c>
      <c r="C19" s="416">
        <v>99.5</v>
      </c>
      <c r="D19" s="416">
        <v>-3.6</v>
      </c>
      <c r="E19" s="416">
        <v>10.8</v>
      </c>
      <c r="F19" s="374">
        <v>107298</v>
      </c>
      <c r="G19" s="416">
        <v>3.7</v>
      </c>
      <c r="H19" s="416">
        <v>9.5</v>
      </c>
      <c r="I19" s="375">
        <v>103237</v>
      </c>
      <c r="J19" s="416">
        <v>11.1</v>
      </c>
      <c r="K19" s="374">
        <v>4061</v>
      </c>
      <c r="L19" s="377">
        <v>4604</v>
      </c>
      <c r="M19" s="443">
        <v>1388</v>
      </c>
      <c r="O19" s="186" t="s">
        <v>117</v>
      </c>
      <c r="P19" s="383">
        <v>64841</v>
      </c>
      <c r="Q19" s="420">
        <v>110.4</v>
      </c>
      <c r="R19" s="422">
        <v>2.1276595744680957</v>
      </c>
      <c r="S19" s="424">
        <v>-4.2</v>
      </c>
      <c r="T19" s="426">
        <v>78.5</v>
      </c>
      <c r="U19" s="423">
        <v>-9.6</v>
      </c>
      <c r="V19" s="430">
        <v>3.88</v>
      </c>
      <c r="W19" s="430">
        <v>1.7</v>
      </c>
    </row>
    <row r="20" spans="1:23" ht="11.25" customHeight="1">
      <c r="A20" s="186" t="s">
        <v>118</v>
      </c>
      <c r="B20" s="372">
        <v>161550</v>
      </c>
      <c r="C20" s="416">
        <v>85.2</v>
      </c>
      <c r="D20" s="416">
        <v>-13.8</v>
      </c>
      <c r="E20" s="416">
        <v>-17.4</v>
      </c>
      <c r="F20" s="374">
        <v>161550</v>
      </c>
      <c r="G20" s="416">
        <v>-4.3</v>
      </c>
      <c r="H20" s="416">
        <v>-11.1</v>
      </c>
      <c r="I20" s="375">
        <v>155956</v>
      </c>
      <c r="J20" s="416">
        <v>-10.9</v>
      </c>
      <c r="K20" s="374">
        <v>5594</v>
      </c>
      <c r="L20" s="377">
        <v>0</v>
      </c>
      <c r="M20" s="443">
        <v>-13901</v>
      </c>
      <c r="O20" s="186" t="s">
        <v>118</v>
      </c>
      <c r="P20" s="383">
        <v>22280</v>
      </c>
      <c r="Q20" s="420">
        <v>93.7</v>
      </c>
      <c r="R20" s="422">
        <v>1.95865070729053</v>
      </c>
      <c r="S20" s="424">
        <v>-11.8</v>
      </c>
      <c r="T20" s="426">
        <v>57.2</v>
      </c>
      <c r="U20" s="423">
        <v>19.8</v>
      </c>
      <c r="V20" s="430">
        <v>3.68</v>
      </c>
      <c r="W20" s="430">
        <v>1.78</v>
      </c>
    </row>
    <row r="21" spans="1:23" ht="11.25" customHeight="1">
      <c r="A21" s="186" t="s">
        <v>119</v>
      </c>
      <c r="B21" s="372">
        <v>269374</v>
      </c>
      <c r="C21" s="187">
        <v>76.8</v>
      </c>
      <c r="D21" s="187">
        <v>-12.1</v>
      </c>
      <c r="E21" s="187">
        <v>-2.9</v>
      </c>
      <c r="F21" s="374">
        <v>269299</v>
      </c>
      <c r="G21" s="187">
        <v>-3.7</v>
      </c>
      <c r="H21" s="187">
        <v>-3</v>
      </c>
      <c r="I21" s="375">
        <v>266641</v>
      </c>
      <c r="J21" s="187">
        <v>-3.3</v>
      </c>
      <c r="K21" s="374">
        <v>2658</v>
      </c>
      <c r="L21" s="377">
        <v>75</v>
      </c>
      <c r="M21" s="442">
        <v>29</v>
      </c>
      <c r="O21" s="186" t="s">
        <v>119</v>
      </c>
      <c r="P21" s="383">
        <v>39395</v>
      </c>
      <c r="Q21" s="420">
        <v>104.7</v>
      </c>
      <c r="R21" s="444">
        <v>-0.19065776930410186</v>
      </c>
      <c r="S21" s="421">
        <v>1.9</v>
      </c>
      <c r="T21" s="426">
        <v>26.3</v>
      </c>
      <c r="U21" s="420">
        <v>0</v>
      </c>
      <c r="V21" s="431">
        <v>0.64</v>
      </c>
      <c r="W21" s="431">
        <v>0.84</v>
      </c>
    </row>
    <row r="22" spans="1:23" ht="11.25" customHeight="1">
      <c r="A22" s="186" t="s">
        <v>120</v>
      </c>
      <c r="B22" s="372">
        <v>259161</v>
      </c>
      <c r="C22" s="187">
        <v>83.2</v>
      </c>
      <c r="D22" s="187">
        <v>-19.8</v>
      </c>
      <c r="E22" s="187">
        <v>3.9</v>
      </c>
      <c r="F22" s="374">
        <v>250745</v>
      </c>
      <c r="G22" s="187">
        <v>-1.7</v>
      </c>
      <c r="H22" s="187">
        <v>1.8</v>
      </c>
      <c r="I22" s="375">
        <v>235011</v>
      </c>
      <c r="J22" s="187">
        <v>1.8</v>
      </c>
      <c r="K22" s="374">
        <v>15734</v>
      </c>
      <c r="L22" s="377">
        <v>8416</v>
      </c>
      <c r="M22" s="442">
        <v>5541</v>
      </c>
      <c r="O22" s="186" t="s">
        <v>120</v>
      </c>
      <c r="P22" s="383">
        <v>87246</v>
      </c>
      <c r="Q22" s="420">
        <v>97.6</v>
      </c>
      <c r="R22" s="444">
        <v>-0.7121057985757913</v>
      </c>
      <c r="S22" s="421">
        <v>-1.8</v>
      </c>
      <c r="T22" s="426">
        <v>29.3</v>
      </c>
      <c r="U22" s="420">
        <v>-4.6</v>
      </c>
      <c r="V22" s="431">
        <v>0.84</v>
      </c>
      <c r="W22" s="431">
        <v>1.58</v>
      </c>
    </row>
    <row r="23" spans="1:23" ht="11.25" customHeight="1">
      <c r="A23" s="186" t="s">
        <v>87</v>
      </c>
      <c r="B23" s="372">
        <v>295264</v>
      </c>
      <c r="C23" s="187">
        <v>79.2</v>
      </c>
      <c r="D23" s="416">
        <v>-27.6</v>
      </c>
      <c r="E23" s="187">
        <v>5</v>
      </c>
      <c r="F23" s="374">
        <v>291603</v>
      </c>
      <c r="G23" s="416">
        <v>-1.9</v>
      </c>
      <c r="H23" s="187">
        <v>4</v>
      </c>
      <c r="I23" s="375">
        <v>274209</v>
      </c>
      <c r="J23" s="187">
        <v>1.4</v>
      </c>
      <c r="K23" s="374">
        <v>17394</v>
      </c>
      <c r="L23" s="377">
        <v>3661</v>
      </c>
      <c r="M23" s="442">
        <v>2774</v>
      </c>
      <c r="O23" s="186" t="s">
        <v>87</v>
      </c>
      <c r="P23" s="383">
        <v>7393</v>
      </c>
      <c r="Q23" s="420">
        <v>103.4</v>
      </c>
      <c r="R23" s="444">
        <v>-1.052631578947363</v>
      </c>
      <c r="S23" s="421">
        <v>-1.1</v>
      </c>
      <c r="T23" s="426">
        <v>18</v>
      </c>
      <c r="U23" s="420">
        <v>0.2</v>
      </c>
      <c r="V23" s="431">
        <v>0.29</v>
      </c>
      <c r="W23" s="431">
        <v>1.42</v>
      </c>
    </row>
    <row r="24" spans="1:23" ht="11.25" customHeight="1">
      <c r="A24" s="188" t="s">
        <v>97</v>
      </c>
      <c r="B24" s="372">
        <v>254836</v>
      </c>
      <c r="C24" s="416">
        <v>107.6</v>
      </c>
      <c r="D24" s="416">
        <v>-16</v>
      </c>
      <c r="E24" s="416">
        <v>23.3</v>
      </c>
      <c r="F24" s="374">
        <v>216948</v>
      </c>
      <c r="G24" s="416">
        <v>0.8</v>
      </c>
      <c r="H24" s="416">
        <v>8.8</v>
      </c>
      <c r="I24" s="375">
        <v>208837</v>
      </c>
      <c r="J24" s="416">
        <v>10.3</v>
      </c>
      <c r="K24" s="374">
        <v>8111</v>
      </c>
      <c r="L24" s="377">
        <v>37888</v>
      </c>
      <c r="M24" s="443">
        <v>30447</v>
      </c>
      <c r="O24" s="188" t="s">
        <v>97</v>
      </c>
      <c r="P24" s="383">
        <v>32458</v>
      </c>
      <c r="Q24" s="420">
        <v>98.2</v>
      </c>
      <c r="R24" s="422">
        <v>-0.5065856129685917</v>
      </c>
      <c r="S24" s="422">
        <v>-0.1</v>
      </c>
      <c r="T24" s="420">
        <v>34.9</v>
      </c>
      <c r="U24" s="423">
        <v>-2.4</v>
      </c>
      <c r="V24" s="429">
        <v>2.01</v>
      </c>
      <c r="W24" s="429">
        <v>2.54</v>
      </c>
    </row>
    <row r="25" spans="1:23" ht="6" customHeight="1" thickBot="1">
      <c r="A25" s="189"/>
      <c r="B25" s="190"/>
      <c r="C25" s="191"/>
      <c r="D25" s="192"/>
      <c r="E25" s="192"/>
      <c r="F25" s="191" t="s">
        <v>126</v>
      </c>
      <c r="G25" s="192"/>
      <c r="H25" s="192" t="s">
        <v>126</v>
      </c>
      <c r="I25" s="193" t="s">
        <v>126</v>
      </c>
      <c r="J25" s="192" t="s">
        <v>126</v>
      </c>
      <c r="K25" s="192" t="s">
        <v>126</v>
      </c>
      <c r="L25" s="194" t="s">
        <v>126</v>
      </c>
      <c r="M25" s="195"/>
      <c r="O25" s="196"/>
      <c r="P25" s="197" t="s">
        <v>126</v>
      </c>
      <c r="Q25" s="198"/>
      <c r="R25" s="199"/>
      <c r="S25" s="199" t="s">
        <v>126</v>
      </c>
      <c r="T25" s="200" t="s">
        <v>126</v>
      </c>
      <c r="U25" s="200"/>
      <c r="V25" s="201"/>
      <c r="W25" s="202"/>
    </row>
    <row r="26" spans="1:23" ht="11.25" customHeight="1">
      <c r="A26" s="203" t="s">
        <v>126</v>
      </c>
      <c r="B26" s="204"/>
      <c r="C26" s="149"/>
      <c r="D26" s="149"/>
      <c r="E26" s="149"/>
      <c r="F26" s="205" t="str">
        <f>+F25</f>
        <v> </v>
      </c>
      <c r="G26" s="149"/>
      <c r="H26" s="149"/>
      <c r="I26" s="206"/>
      <c r="J26" s="149"/>
      <c r="K26" s="149" t="s">
        <v>126</v>
      </c>
      <c r="L26" s="207" t="s">
        <v>126</v>
      </c>
      <c r="M26" s="149"/>
      <c r="O26" s="208"/>
      <c r="P26" s="209"/>
      <c r="Q26" s="210"/>
      <c r="R26" s="211"/>
      <c r="S26" s="211"/>
      <c r="T26" s="212"/>
      <c r="U26" s="212"/>
      <c r="V26" s="213"/>
      <c r="W26" s="214"/>
    </row>
    <row r="27" spans="1:23" ht="20.25" customHeight="1" thickBot="1">
      <c r="A27" s="262" t="s">
        <v>2</v>
      </c>
      <c r="B27" s="215"/>
      <c r="C27" s="127"/>
      <c r="D27" s="127"/>
      <c r="E27" s="127"/>
      <c r="F27" s="127"/>
      <c r="G27" s="127"/>
      <c r="H27" s="127"/>
      <c r="I27" s="128"/>
      <c r="J27" s="127"/>
      <c r="K27" s="127"/>
      <c r="L27" s="129"/>
      <c r="M27" s="130"/>
      <c r="O27" s="263" t="s">
        <v>2</v>
      </c>
      <c r="Q27" s="132"/>
      <c r="T27" s="124"/>
      <c r="U27" s="124"/>
      <c r="V27" s="125"/>
      <c r="W27" s="126"/>
    </row>
    <row r="28" spans="1:23" ht="6" customHeight="1" thickTop="1">
      <c r="A28" s="216"/>
      <c r="B28" s="133"/>
      <c r="C28" s="133"/>
      <c r="D28" s="133"/>
      <c r="E28" s="133"/>
      <c r="F28" s="133"/>
      <c r="G28" s="133"/>
      <c r="H28" s="133"/>
      <c r="I28" s="135"/>
      <c r="J28" s="133"/>
      <c r="K28" s="133"/>
      <c r="L28" s="136"/>
      <c r="M28" s="137"/>
      <c r="O28" s="138"/>
      <c r="P28" s="139"/>
      <c r="Q28" s="138"/>
      <c r="R28" s="138"/>
      <c r="S28" s="253"/>
      <c r="T28" s="140"/>
      <c r="U28" s="140"/>
      <c r="V28" s="141"/>
      <c r="W28" s="142"/>
    </row>
    <row r="29" spans="1:23" ht="11.25" customHeight="1">
      <c r="A29" s="127"/>
      <c r="B29" s="456" t="s">
        <v>111</v>
      </c>
      <c r="C29" s="457"/>
      <c r="D29" s="457"/>
      <c r="E29" s="457"/>
      <c r="F29" s="458" t="s">
        <v>89</v>
      </c>
      <c r="G29" s="459"/>
      <c r="H29" s="459"/>
      <c r="I29" s="143"/>
      <c r="J29" s="144"/>
      <c r="K29" s="144"/>
      <c r="L29" s="145" t="s">
        <v>127</v>
      </c>
      <c r="M29" s="146"/>
      <c r="P29" s="259" t="s">
        <v>129</v>
      </c>
      <c r="Q29" s="254"/>
      <c r="R29" s="254"/>
      <c r="S29" s="255"/>
      <c r="T29" s="258" t="s">
        <v>130</v>
      </c>
      <c r="U29" s="256"/>
      <c r="V29" s="264" t="s">
        <v>131</v>
      </c>
      <c r="W29" s="257"/>
    </row>
    <row r="30" spans="1:23" ht="11.25" customHeight="1">
      <c r="A30" s="127" t="s">
        <v>78</v>
      </c>
      <c r="B30" s="148"/>
      <c r="C30" s="149"/>
      <c r="D30" s="127"/>
      <c r="E30" s="150"/>
      <c r="F30" s="151" t="s">
        <v>126</v>
      </c>
      <c r="G30" s="151"/>
      <c r="H30" s="152"/>
      <c r="I30" s="454" t="s">
        <v>90</v>
      </c>
      <c r="J30" s="455"/>
      <c r="K30" s="153" t="s">
        <v>91</v>
      </c>
      <c r="L30" s="155"/>
      <c r="M30" s="156"/>
      <c r="O30" s="217" t="s">
        <v>88</v>
      </c>
      <c r="P30" s="157" t="s">
        <v>79</v>
      </c>
      <c r="Q30" s="157" t="s">
        <v>80</v>
      </c>
      <c r="R30" s="157" t="s">
        <v>81</v>
      </c>
      <c r="S30" s="157" t="s">
        <v>82</v>
      </c>
      <c r="T30" s="261" t="s">
        <v>132</v>
      </c>
      <c r="U30" s="261" t="s">
        <v>133</v>
      </c>
      <c r="V30" s="158" t="s">
        <v>83</v>
      </c>
      <c r="W30" s="159" t="s">
        <v>84</v>
      </c>
    </row>
    <row r="31" spans="1:23" ht="11.25" customHeight="1">
      <c r="A31" s="127"/>
      <c r="B31" s="160" t="s">
        <v>92</v>
      </c>
      <c r="C31" s="161" t="s">
        <v>166</v>
      </c>
      <c r="D31" s="162" t="s">
        <v>93</v>
      </c>
      <c r="E31" s="153" t="s">
        <v>122</v>
      </c>
      <c r="F31" s="163" t="s">
        <v>94</v>
      </c>
      <c r="G31" s="163" t="s">
        <v>123</v>
      </c>
      <c r="H31" s="153" t="s">
        <v>122</v>
      </c>
      <c r="I31" s="164" t="s">
        <v>94</v>
      </c>
      <c r="J31" s="154" t="s">
        <v>95</v>
      </c>
      <c r="K31" s="161" t="s">
        <v>94</v>
      </c>
      <c r="L31" s="165" t="s">
        <v>94</v>
      </c>
      <c r="M31" s="166" t="s">
        <v>96</v>
      </c>
      <c r="P31" s="167"/>
      <c r="Q31" s="167"/>
      <c r="R31" s="168"/>
      <c r="S31" s="169"/>
      <c r="T31" s="260"/>
      <c r="U31" s="260"/>
      <c r="V31" s="170"/>
      <c r="W31" s="171"/>
    </row>
    <row r="32" spans="1:23" ht="11.25" customHeight="1">
      <c r="A32" s="218"/>
      <c r="B32" s="173" t="s">
        <v>27</v>
      </c>
      <c r="C32" s="174"/>
      <c r="D32" s="175" t="s">
        <v>85</v>
      </c>
      <c r="E32" s="175" t="s">
        <v>85</v>
      </c>
      <c r="F32" s="175" t="s">
        <v>27</v>
      </c>
      <c r="G32" s="175" t="s">
        <v>85</v>
      </c>
      <c r="H32" s="174" t="s">
        <v>85</v>
      </c>
      <c r="I32" s="176" t="s">
        <v>27</v>
      </c>
      <c r="J32" s="175" t="s">
        <v>85</v>
      </c>
      <c r="K32" s="175" t="s">
        <v>27</v>
      </c>
      <c r="L32" s="177" t="s">
        <v>27</v>
      </c>
      <c r="M32" s="174" t="s">
        <v>27</v>
      </c>
      <c r="O32" s="147"/>
      <c r="P32" s="178" t="s">
        <v>41</v>
      </c>
      <c r="Q32" s="179"/>
      <c r="R32" s="179" t="s">
        <v>85</v>
      </c>
      <c r="S32" s="179" t="s">
        <v>85</v>
      </c>
      <c r="T32" s="181" t="s">
        <v>85</v>
      </c>
      <c r="U32" s="181" t="s">
        <v>124</v>
      </c>
      <c r="V32" s="182" t="s">
        <v>85</v>
      </c>
      <c r="W32" s="183" t="s">
        <v>85</v>
      </c>
    </row>
    <row r="33" spans="1:23" ht="11.25" customHeight="1">
      <c r="A33" s="184" t="s">
        <v>17</v>
      </c>
      <c r="B33" s="378">
        <v>267815</v>
      </c>
      <c r="C33" s="185">
        <v>82.9</v>
      </c>
      <c r="D33" s="185">
        <v>-34.9</v>
      </c>
      <c r="E33" s="185">
        <v>-1.1</v>
      </c>
      <c r="F33" s="373">
        <v>260127</v>
      </c>
      <c r="G33" s="185">
        <v>-1.7</v>
      </c>
      <c r="H33" s="185">
        <v>-1</v>
      </c>
      <c r="I33" s="373">
        <v>237063</v>
      </c>
      <c r="J33" s="185">
        <v>-1.1</v>
      </c>
      <c r="K33" s="373">
        <v>23064</v>
      </c>
      <c r="L33" s="376">
        <v>7688</v>
      </c>
      <c r="M33" s="441">
        <v>-110</v>
      </c>
      <c r="O33" s="184" t="s">
        <v>17</v>
      </c>
      <c r="P33" s="382">
        <v>347734</v>
      </c>
      <c r="Q33" s="418">
        <v>100.2</v>
      </c>
      <c r="R33" s="445">
        <v>-0.19920318725099884</v>
      </c>
      <c r="S33" s="419">
        <v>-0.8</v>
      </c>
      <c r="T33" s="425">
        <v>28.4</v>
      </c>
      <c r="U33" s="418">
        <v>-0.3</v>
      </c>
      <c r="V33" s="427">
        <v>1.02</v>
      </c>
      <c r="W33" s="427">
        <v>1.26</v>
      </c>
    </row>
    <row r="34" spans="1:23" ht="11.25" customHeight="1">
      <c r="A34" s="186" t="s">
        <v>50</v>
      </c>
      <c r="B34" s="379">
        <v>311961</v>
      </c>
      <c r="C34" s="187">
        <v>80.9</v>
      </c>
      <c r="D34" s="187">
        <v>-48.8</v>
      </c>
      <c r="E34" s="187">
        <v>-0.4</v>
      </c>
      <c r="F34" s="374">
        <v>311731</v>
      </c>
      <c r="G34" s="187">
        <v>-1.3</v>
      </c>
      <c r="H34" s="187">
        <v>-0.5</v>
      </c>
      <c r="I34" s="374">
        <v>301721</v>
      </c>
      <c r="J34" s="187">
        <v>-1</v>
      </c>
      <c r="K34" s="374">
        <v>10010</v>
      </c>
      <c r="L34" s="377">
        <v>230</v>
      </c>
      <c r="M34" s="442">
        <v>230</v>
      </c>
      <c r="O34" s="186" t="s">
        <v>50</v>
      </c>
      <c r="P34" s="383">
        <v>10721</v>
      </c>
      <c r="Q34" s="420">
        <v>104.5</v>
      </c>
      <c r="R34" s="444">
        <v>-0.6653992395437289</v>
      </c>
      <c r="S34" s="421">
        <v>7.7</v>
      </c>
      <c r="T34" s="420">
        <v>15.1</v>
      </c>
      <c r="U34" s="420">
        <v>-5</v>
      </c>
      <c r="V34" s="428">
        <v>0.32</v>
      </c>
      <c r="W34" s="428">
        <v>0.98</v>
      </c>
    </row>
    <row r="35" spans="1:23" ht="11.25" customHeight="1">
      <c r="A35" s="186" t="s">
        <v>28</v>
      </c>
      <c r="B35" s="379">
        <v>302007</v>
      </c>
      <c r="C35" s="187">
        <v>82.9</v>
      </c>
      <c r="D35" s="187">
        <v>-46.5</v>
      </c>
      <c r="E35" s="187">
        <v>0.9</v>
      </c>
      <c r="F35" s="374">
        <v>286212</v>
      </c>
      <c r="G35" s="187">
        <v>-2.4</v>
      </c>
      <c r="H35" s="187">
        <v>-0.7</v>
      </c>
      <c r="I35" s="374">
        <v>251062</v>
      </c>
      <c r="J35" s="187">
        <v>-1.1</v>
      </c>
      <c r="K35" s="374">
        <v>35150</v>
      </c>
      <c r="L35" s="377">
        <v>15795</v>
      </c>
      <c r="M35" s="442">
        <v>4479</v>
      </c>
      <c r="O35" s="186" t="s">
        <v>28</v>
      </c>
      <c r="P35" s="383">
        <v>123979</v>
      </c>
      <c r="Q35" s="420">
        <v>98.3</v>
      </c>
      <c r="R35" s="444">
        <v>-0.10162601626017126</v>
      </c>
      <c r="S35" s="421">
        <v>-1.7</v>
      </c>
      <c r="T35" s="420">
        <v>13.6</v>
      </c>
      <c r="U35" s="420">
        <v>-0.2</v>
      </c>
      <c r="V35" s="428">
        <v>0.59</v>
      </c>
      <c r="W35" s="428">
        <v>0.74</v>
      </c>
    </row>
    <row r="36" spans="1:24" ht="11.25" customHeight="1">
      <c r="A36" s="288" t="s">
        <v>51</v>
      </c>
      <c r="B36" s="379">
        <v>410231</v>
      </c>
      <c r="C36" s="187">
        <v>77.6</v>
      </c>
      <c r="D36" s="187">
        <v>0</v>
      </c>
      <c r="E36" s="187">
        <v>-1.8</v>
      </c>
      <c r="F36" s="374">
        <v>404697</v>
      </c>
      <c r="G36" s="187">
        <v>0.5</v>
      </c>
      <c r="H36" s="187">
        <v>-2.4</v>
      </c>
      <c r="I36" s="374">
        <v>361545</v>
      </c>
      <c r="J36" s="187">
        <v>-2.5</v>
      </c>
      <c r="K36" s="374">
        <v>43152</v>
      </c>
      <c r="L36" s="377">
        <v>5534</v>
      </c>
      <c r="M36" s="442">
        <v>2197</v>
      </c>
      <c r="O36" s="186" t="s">
        <v>51</v>
      </c>
      <c r="P36" s="384">
        <v>2223</v>
      </c>
      <c r="Q36" s="420">
        <v>96.7</v>
      </c>
      <c r="R36" s="444">
        <v>-1.6276703967446535</v>
      </c>
      <c r="S36" s="421">
        <v>-0.1</v>
      </c>
      <c r="T36" s="420">
        <v>6.2</v>
      </c>
      <c r="U36" s="420">
        <v>0.7</v>
      </c>
      <c r="V36" s="428">
        <v>0.58</v>
      </c>
      <c r="W36" s="428">
        <v>2.17</v>
      </c>
      <c r="X36" s="169"/>
    </row>
    <row r="37" spans="1:23" ht="11.25" customHeight="1">
      <c r="A37" s="186" t="s">
        <v>86</v>
      </c>
      <c r="B37" s="379">
        <v>298816</v>
      </c>
      <c r="C37" s="187">
        <v>76.7</v>
      </c>
      <c r="D37" s="187">
        <v>-35.5</v>
      </c>
      <c r="E37" s="187">
        <v>-6.2</v>
      </c>
      <c r="F37" s="374">
        <v>297947</v>
      </c>
      <c r="G37" s="187">
        <v>-3</v>
      </c>
      <c r="H37" s="187">
        <v>-6.3</v>
      </c>
      <c r="I37" s="374">
        <v>273374</v>
      </c>
      <c r="J37" s="187">
        <v>-1.8</v>
      </c>
      <c r="K37" s="374">
        <v>24573</v>
      </c>
      <c r="L37" s="377">
        <v>869</v>
      </c>
      <c r="M37" s="442">
        <v>260</v>
      </c>
      <c r="O37" s="186" t="s">
        <v>86</v>
      </c>
      <c r="P37" s="383">
        <v>4328</v>
      </c>
      <c r="Q37" s="420">
        <v>103.2</v>
      </c>
      <c r="R37" s="444">
        <v>0.09699321047527501</v>
      </c>
      <c r="S37" s="421">
        <v>3.2</v>
      </c>
      <c r="T37" s="426">
        <v>4.9</v>
      </c>
      <c r="U37" s="420">
        <v>-1.6</v>
      </c>
      <c r="V37" s="431">
        <v>0.07</v>
      </c>
      <c r="W37" s="431">
        <v>0</v>
      </c>
    </row>
    <row r="38" spans="1:23" ht="11.25" customHeight="1">
      <c r="A38" s="186" t="s">
        <v>112</v>
      </c>
      <c r="B38" s="379">
        <v>261868</v>
      </c>
      <c r="C38" s="187">
        <v>85.5</v>
      </c>
      <c r="D38" s="187">
        <v>-21.8</v>
      </c>
      <c r="E38" s="187">
        <v>-3.3</v>
      </c>
      <c r="F38" s="374">
        <v>255995</v>
      </c>
      <c r="G38" s="187">
        <v>0.4</v>
      </c>
      <c r="H38" s="187">
        <v>-4.2</v>
      </c>
      <c r="I38" s="374">
        <v>221990</v>
      </c>
      <c r="J38" s="187">
        <v>-3.4</v>
      </c>
      <c r="K38" s="374">
        <v>34005</v>
      </c>
      <c r="L38" s="377">
        <v>5873</v>
      </c>
      <c r="M38" s="442">
        <v>2060</v>
      </c>
      <c r="O38" s="186" t="s">
        <v>112</v>
      </c>
      <c r="P38" s="383">
        <v>23833</v>
      </c>
      <c r="Q38" s="420">
        <v>109.8</v>
      </c>
      <c r="R38" s="444">
        <v>-0.27247956403269497</v>
      </c>
      <c r="S38" s="421">
        <v>5.5</v>
      </c>
      <c r="T38" s="426">
        <v>22.6</v>
      </c>
      <c r="U38" s="420">
        <v>0.2</v>
      </c>
      <c r="V38" s="431">
        <v>0.83</v>
      </c>
      <c r="W38" s="431">
        <v>1.08</v>
      </c>
    </row>
    <row r="39" spans="1:23" ht="11.25" customHeight="1">
      <c r="A39" s="186" t="s">
        <v>113</v>
      </c>
      <c r="B39" s="379">
        <v>175332</v>
      </c>
      <c r="C39" s="187">
        <v>90.4</v>
      </c>
      <c r="D39" s="187">
        <v>-38.3</v>
      </c>
      <c r="E39" s="187">
        <v>-5.2</v>
      </c>
      <c r="F39" s="374">
        <v>175222</v>
      </c>
      <c r="G39" s="187">
        <v>-1.7</v>
      </c>
      <c r="H39" s="187">
        <v>1.1</v>
      </c>
      <c r="I39" s="374">
        <v>166342</v>
      </c>
      <c r="J39" s="187">
        <v>1.2</v>
      </c>
      <c r="K39" s="374">
        <v>8880</v>
      </c>
      <c r="L39" s="377">
        <v>110</v>
      </c>
      <c r="M39" s="442">
        <v>-11363</v>
      </c>
      <c r="O39" s="186" t="s">
        <v>113</v>
      </c>
      <c r="P39" s="383">
        <v>37694</v>
      </c>
      <c r="Q39" s="420">
        <v>94.3</v>
      </c>
      <c r="R39" s="444">
        <v>-0.6322444678609151</v>
      </c>
      <c r="S39" s="421">
        <v>-2.7</v>
      </c>
      <c r="T39" s="426">
        <v>67.2</v>
      </c>
      <c r="U39" s="420">
        <v>-0.4</v>
      </c>
      <c r="V39" s="431">
        <v>0.97</v>
      </c>
      <c r="W39" s="431">
        <v>1.56</v>
      </c>
    </row>
    <row r="40" spans="1:23" ht="11.25" customHeight="1">
      <c r="A40" s="186" t="s">
        <v>114</v>
      </c>
      <c r="B40" s="379">
        <v>336856</v>
      </c>
      <c r="C40" s="187">
        <v>75.6</v>
      </c>
      <c r="D40" s="187">
        <v>-7.1</v>
      </c>
      <c r="E40" s="187">
        <v>1.3</v>
      </c>
      <c r="F40" s="374">
        <v>336847</v>
      </c>
      <c r="G40" s="187">
        <v>0.4</v>
      </c>
      <c r="H40" s="187">
        <v>1.4</v>
      </c>
      <c r="I40" s="374">
        <v>312373</v>
      </c>
      <c r="J40" s="187">
        <v>1.1</v>
      </c>
      <c r="K40" s="374">
        <v>24474</v>
      </c>
      <c r="L40" s="377">
        <v>9</v>
      </c>
      <c r="M40" s="442">
        <v>-8</v>
      </c>
      <c r="O40" s="186" t="s">
        <v>114</v>
      </c>
      <c r="P40" s="383">
        <v>11458</v>
      </c>
      <c r="Q40" s="420">
        <v>104.9</v>
      </c>
      <c r="R40" s="444">
        <v>0.28680688336521165</v>
      </c>
      <c r="S40" s="421">
        <v>1.1</v>
      </c>
      <c r="T40" s="426">
        <v>13.5</v>
      </c>
      <c r="U40" s="420">
        <v>0.6</v>
      </c>
      <c r="V40" s="431">
        <v>0.88</v>
      </c>
      <c r="W40" s="431">
        <v>0.52</v>
      </c>
    </row>
    <row r="41" spans="1:23" ht="11.25" customHeight="1">
      <c r="A41" s="186" t="s">
        <v>115</v>
      </c>
      <c r="B41" s="380">
        <v>216005</v>
      </c>
      <c r="C41" s="416">
        <v>88.1</v>
      </c>
      <c r="D41" s="416">
        <v>-33.8</v>
      </c>
      <c r="E41" s="416">
        <v>-10.9</v>
      </c>
      <c r="F41" s="381">
        <v>216005</v>
      </c>
      <c r="G41" s="416">
        <v>1.5</v>
      </c>
      <c r="H41" s="416">
        <v>-11</v>
      </c>
      <c r="I41" s="381">
        <v>195662</v>
      </c>
      <c r="J41" s="416">
        <v>-14.1</v>
      </c>
      <c r="K41" s="381">
        <v>20343</v>
      </c>
      <c r="L41" s="377">
        <v>0</v>
      </c>
      <c r="M41" s="442">
        <v>0</v>
      </c>
      <c r="O41" s="186" t="s">
        <v>115</v>
      </c>
      <c r="P41" s="384">
        <v>1159</v>
      </c>
      <c r="Q41" s="423">
        <v>96.4</v>
      </c>
      <c r="R41" s="422">
        <v>-1.5321756894790601</v>
      </c>
      <c r="S41" s="421">
        <v>-7</v>
      </c>
      <c r="T41" s="423">
        <v>56.5</v>
      </c>
      <c r="U41" s="423">
        <v>14.6</v>
      </c>
      <c r="V41" s="430">
        <v>0.76</v>
      </c>
      <c r="W41" s="430">
        <v>2.29</v>
      </c>
    </row>
    <row r="42" spans="1:23" ht="11.25" customHeight="1">
      <c r="A42" s="186" t="s">
        <v>116</v>
      </c>
      <c r="B42" s="379">
        <v>401057</v>
      </c>
      <c r="C42" s="187">
        <v>88.4</v>
      </c>
      <c r="D42" s="416">
        <v>-11.1</v>
      </c>
      <c r="E42" s="416">
        <v>-1.3</v>
      </c>
      <c r="F42" s="374">
        <v>372602</v>
      </c>
      <c r="G42" s="416">
        <v>0.8</v>
      </c>
      <c r="H42" s="416">
        <v>2.6</v>
      </c>
      <c r="I42" s="374">
        <v>347936</v>
      </c>
      <c r="J42" s="416">
        <v>1.6</v>
      </c>
      <c r="K42" s="374">
        <v>24666</v>
      </c>
      <c r="L42" s="377">
        <v>28455</v>
      </c>
      <c r="M42" s="443">
        <v>-14454</v>
      </c>
      <c r="O42" s="186" t="s">
        <v>116</v>
      </c>
      <c r="P42" s="383">
        <v>6679</v>
      </c>
      <c r="Q42" s="420">
        <v>116.8</v>
      </c>
      <c r="R42" s="422">
        <v>-0.17094017094017336</v>
      </c>
      <c r="S42" s="424">
        <v>7.2</v>
      </c>
      <c r="T42" s="426">
        <v>16.7</v>
      </c>
      <c r="U42" s="423">
        <v>0.2</v>
      </c>
      <c r="V42" s="430">
        <v>0.45</v>
      </c>
      <c r="W42" s="430">
        <v>0.67</v>
      </c>
    </row>
    <row r="43" spans="1:23" ht="11.25" customHeight="1">
      <c r="A43" s="186" t="s">
        <v>117</v>
      </c>
      <c r="B43" s="379">
        <v>139845</v>
      </c>
      <c r="C43" s="187">
        <v>98.9</v>
      </c>
      <c r="D43" s="416">
        <v>3.1</v>
      </c>
      <c r="E43" s="416">
        <v>-3.1</v>
      </c>
      <c r="F43" s="374">
        <v>130357</v>
      </c>
      <c r="G43" s="416">
        <v>3.6</v>
      </c>
      <c r="H43" s="416">
        <v>-6.7</v>
      </c>
      <c r="I43" s="374">
        <v>118762</v>
      </c>
      <c r="J43" s="416">
        <v>-6.2</v>
      </c>
      <c r="K43" s="374">
        <v>11595</v>
      </c>
      <c r="L43" s="377">
        <v>9488</v>
      </c>
      <c r="M43" s="443">
        <v>4786</v>
      </c>
      <c r="O43" s="186" t="s">
        <v>117</v>
      </c>
      <c r="P43" s="383">
        <v>16489</v>
      </c>
      <c r="Q43" s="420">
        <v>101.8</v>
      </c>
      <c r="R43" s="422">
        <v>0.7920792079207893</v>
      </c>
      <c r="S43" s="424">
        <v>1.3</v>
      </c>
      <c r="T43" s="426">
        <v>76.7</v>
      </c>
      <c r="U43" s="423">
        <v>1.8</v>
      </c>
      <c r="V43" s="430">
        <v>3.94</v>
      </c>
      <c r="W43" s="430">
        <v>3.16</v>
      </c>
    </row>
    <row r="44" spans="1:23" ht="11.25" customHeight="1">
      <c r="A44" s="186" t="s">
        <v>118</v>
      </c>
      <c r="B44" s="379">
        <v>165265</v>
      </c>
      <c r="C44" s="187">
        <v>85.6</v>
      </c>
      <c r="D44" s="416">
        <v>-13.3</v>
      </c>
      <c r="E44" s="416">
        <v>-3.2</v>
      </c>
      <c r="F44" s="374">
        <v>165265</v>
      </c>
      <c r="G44" s="416">
        <v>-7.4</v>
      </c>
      <c r="H44" s="416">
        <v>-3.1</v>
      </c>
      <c r="I44" s="374">
        <v>157327</v>
      </c>
      <c r="J44" s="416">
        <v>-3.1</v>
      </c>
      <c r="K44" s="374">
        <v>7938</v>
      </c>
      <c r="L44" s="377">
        <v>0</v>
      </c>
      <c r="M44" s="443">
        <v>0</v>
      </c>
      <c r="O44" s="186" t="s">
        <v>118</v>
      </c>
      <c r="P44" s="383">
        <v>10802</v>
      </c>
      <c r="Q44" s="420">
        <v>104.8</v>
      </c>
      <c r="R44" s="422">
        <v>1.5503875968992191</v>
      </c>
      <c r="S44" s="424">
        <v>-3.7</v>
      </c>
      <c r="T44" s="426">
        <v>58.4</v>
      </c>
      <c r="U44" s="423">
        <v>0.7</v>
      </c>
      <c r="V44" s="430">
        <v>2.5</v>
      </c>
      <c r="W44" s="430">
        <v>0.97</v>
      </c>
    </row>
    <row r="45" spans="1:23" ht="11.25" customHeight="1">
      <c r="A45" s="186" t="s">
        <v>119</v>
      </c>
      <c r="B45" s="379">
        <v>281464</v>
      </c>
      <c r="C45" s="187">
        <v>71.3</v>
      </c>
      <c r="D45" s="187">
        <v>-15.8</v>
      </c>
      <c r="E45" s="187">
        <v>-3.8</v>
      </c>
      <c r="F45" s="374">
        <v>281339</v>
      </c>
      <c r="G45" s="187">
        <v>-2.5</v>
      </c>
      <c r="H45" s="187">
        <v>-3.7</v>
      </c>
      <c r="I45" s="374">
        <v>279037</v>
      </c>
      <c r="J45" s="187">
        <v>-3.5</v>
      </c>
      <c r="K45" s="374">
        <v>2302</v>
      </c>
      <c r="L45" s="377">
        <v>125</v>
      </c>
      <c r="M45" s="442">
        <v>47</v>
      </c>
      <c r="O45" s="186" t="s">
        <v>119</v>
      </c>
      <c r="P45" s="383">
        <v>23735</v>
      </c>
      <c r="Q45" s="420">
        <v>110.8</v>
      </c>
      <c r="R45" s="444">
        <v>0.6357856494096302</v>
      </c>
      <c r="S45" s="421">
        <v>3.2</v>
      </c>
      <c r="T45" s="426">
        <v>24.7</v>
      </c>
      <c r="U45" s="420">
        <v>-0.6</v>
      </c>
      <c r="V45" s="431">
        <v>0.85</v>
      </c>
      <c r="W45" s="431">
        <v>0.28</v>
      </c>
    </row>
    <row r="46" spans="1:23" ht="11.25" customHeight="1">
      <c r="A46" s="186" t="s">
        <v>120</v>
      </c>
      <c r="B46" s="379">
        <v>288002</v>
      </c>
      <c r="C46" s="187">
        <v>81.6</v>
      </c>
      <c r="D46" s="187">
        <v>-20.1</v>
      </c>
      <c r="E46" s="187">
        <v>-1.4</v>
      </c>
      <c r="F46" s="374">
        <v>287990</v>
      </c>
      <c r="G46" s="187">
        <v>-1.4</v>
      </c>
      <c r="H46" s="187">
        <v>-0.2</v>
      </c>
      <c r="I46" s="374">
        <v>265424</v>
      </c>
      <c r="J46" s="187">
        <v>-0.6</v>
      </c>
      <c r="K46" s="374">
        <v>22566</v>
      </c>
      <c r="L46" s="377">
        <v>12</v>
      </c>
      <c r="M46" s="442">
        <v>-3459</v>
      </c>
      <c r="O46" s="186" t="s">
        <v>120</v>
      </c>
      <c r="P46" s="383">
        <v>53305</v>
      </c>
      <c r="Q46" s="420">
        <v>95.9</v>
      </c>
      <c r="R46" s="444">
        <v>-1.2358393408856732</v>
      </c>
      <c r="S46" s="421">
        <v>-5.5</v>
      </c>
      <c r="T46" s="426">
        <v>22.5</v>
      </c>
      <c r="U46" s="420">
        <v>0.1</v>
      </c>
      <c r="V46" s="431">
        <v>1</v>
      </c>
      <c r="W46" s="431">
        <v>2.24</v>
      </c>
    </row>
    <row r="47" spans="1:23" ht="11.25" customHeight="1">
      <c r="A47" s="186" t="s">
        <v>87</v>
      </c>
      <c r="B47" s="379">
        <v>326456</v>
      </c>
      <c r="C47" s="187">
        <v>86.6</v>
      </c>
      <c r="D47" s="187">
        <v>-5.4</v>
      </c>
      <c r="E47" s="187">
        <v>10.3</v>
      </c>
      <c r="F47" s="374">
        <v>325840</v>
      </c>
      <c r="G47" s="187">
        <v>-4.3</v>
      </c>
      <c r="H47" s="187">
        <v>10.2</v>
      </c>
      <c r="I47" s="374">
        <v>306439</v>
      </c>
      <c r="J47" s="187">
        <v>8.6</v>
      </c>
      <c r="K47" s="374">
        <v>19401</v>
      </c>
      <c r="L47" s="377">
        <v>616</v>
      </c>
      <c r="M47" s="442">
        <v>143</v>
      </c>
      <c r="O47" s="186" t="s">
        <v>87</v>
      </c>
      <c r="P47" s="383">
        <v>1597</v>
      </c>
      <c r="Q47" s="420">
        <v>91</v>
      </c>
      <c r="R47" s="444">
        <v>0</v>
      </c>
      <c r="S47" s="421">
        <v>-1.8</v>
      </c>
      <c r="T47" s="426">
        <v>9.3</v>
      </c>
      <c r="U47" s="420">
        <v>0.4</v>
      </c>
      <c r="V47" s="431">
        <v>0.31</v>
      </c>
      <c r="W47" s="431">
        <v>0.31</v>
      </c>
    </row>
    <row r="48" spans="1:23" ht="11.25" customHeight="1">
      <c r="A48" s="188" t="s">
        <v>97</v>
      </c>
      <c r="B48" s="379">
        <v>194400</v>
      </c>
      <c r="C48" s="187">
        <v>91.9</v>
      </c>
      <c r="D48" s="416">
        <v>-27.1</v>
      </c>
      <c r="E48" s="416">
        <v>-0.4</v>
      </c>
      <c r="F48" s="374">
        <v>184106</v>
      </c>
      <c r="G48" s="416">
        <v>0.5</v>
      </c>
      <c r="H48" s="416">
        <v>0.2</v>
      </c>
      <c r="I48" s="374">
        <v>175459</v>
      </c>
      <c r="J48" s="416">
        <v>0</v>
      </c>
      <c r="K48" s="374">
        <v>8647</v>
      </c>
      <c r="L48" s="377">
        <v>10294</v>
      </c>
      <c r="M48" s="443">
        <v>-1153</v>
      </c>
      <c r="O48" s="188" t="s">
        <v>97</v>
      </c>
      <c r="P48" s="383">
        <v>19732</v>
      </c>
      <c r="Q48" s="420">
        <v>102.1</v>
      </c>
      <c r="R48" s="422">
        <v>-0.1955034213098757</v>
      </c>
      <c r="S48" s="422">
        <v>1.6</v>
      </c>
      <c r="T48" s="420">
        <v>45.7</v>
      </c>
      <c r="U48" s="423">
        <v>-1.1</v>
      </c>
      <c r="V48" s="429">
        <v>2.07</v>
      </c>
      <c r="W48" s="429">
        <v>2.26</v>
      </c>
    </row>
    <row r="49" spans="1:23" ht="6" customHeight="1" thickBot="1">
      <c r="A49" s="219"/>
      <c r="B49" s="190"/>
      <c r="C49" s="191"/>
      <c r="D49" s="192"/>
      <c r="E49" s="192"/>
      <c r="F49" s="191"/>
      <c r="G49" s="192"/>
      <c r="H49" s="192"/>
      <c r="I49" s="193"/>
      <c r="J49" s="192"/>
      <c r="K49" s="192" t="s">
        <v>152</v>
      </c>
      <c r="L49" s="194" t="s">
        <v>152</v>
      </c>
      <c r="M49" s="195"/>
      <c r="O49" s="196"/>
      <c r="P49" s="220"/>
      <c r="Q49" s="198"/>
      <c r="R49" s="199"/>
      <c r="S49" s="199" t="s">
        <v>152</v>
      </c>
      <c r="T49" s="200"/>
      <c r="U49" s="200"/>
      <c r="V49" s="201"/>
      <c r="W49" s="202"/>
    </row>
    <row r="50" spans="1:23" ht="11.25" customHeight="1">
      <c r="A50" s="267" t="s">
        <v>149</v>
      </c>
      <c r="B50" s="248"/>
      <c r="C50" s="248"/>
      <c r="D50" s="249"/>
      <c r="E50" s="249"/>
      <c r="F50" s="248"/>
      <c r="G50" s="249"/>
      <c r="H50" s="249"/>
      <c r="I50" s="250"/>
      <c r="J50" s="249"/>
      <c r="K50" s="249"/>
      <c r="L50" s="251"/>
      <c r="M50" s="252"/>
      <c r="O50" s="208"/>
      <c r="P50" s="246"/>
      <c r="Q50" s="210"/>
      <c r="R50" s="211"/>
      <c r="S50" s="211"/>
      <c r="T50" s="212"/>
      <c r="U50" s="212"/>
      <c r="V50" s="213"/>
      <c r="W50" s="214"/>
    </row>
    <row r="51" spans="1:23" ht="11.25" customHeight="1">
      <c r="A51" s="281" t="s">
        <v>177</v>
      </c>
      <c r="B51" s="248"/>
      <c r="C51" s="248"/>
      <c r="D51" s="249"/>
      <c r="E51" s="249"/>
      <c r="F51" s="248"/>
      <c r="G51" s="249"/>
      <c r="H51" s="249"/>
      <c r="I51" s="250"/>
      <c r="J51" s="249"/>
      <c r="K51" s="249"/>
      <c r="L51" s="251"/>
      <c r="M51" s="252"/>
      <c r="O51" s="208"/>
      <c r="P51" s="246"/>
      <c r="Q51" s="210"/>
      <c r="R51" s="211"/>
      <c r="S51" s="211"/>
      <c r="T51" s="212"/>
      <c r="U51" s="212"/>
      <c r="V51" s="213"/>
      <c r="W51" s="214"/>
    </row>
    <row r="52" spans="1:23" ht="11.25" customHeight="1">
      <c r="A52" s="281"/>
      <c r="B52" s="248"/>
      <c r="C52" s="248"/>
      <c r="D52" s="249"/>
      <c r="E52" s="249"/>
      <c r="F52" s="248"/>
      <c r="G52" s="249"/>
      <c r="H52" s="249"/>
      <c r="I52" s="250"/>
      <c r="J52" s="249"/>
      <c r="K52" s="249"/>
      <c r="L52" s="251"/>
      <c r="M52" s="252"/>
      <c r="O52" s="208"/>
      <c r="P52" s="246"/>
      <c r="Q52" s="210"/>
      <c r="R52" s="211"/>
      <c r="S52" s="211"/>
      <c r="T52" s="212"/>
      <c r="U52" s="212"/>
      <c r="V52" s="213"/>
      <c r="W52" s="214"/>
    </row>
    <row r="53" spans="2:23" ht="11.25" customHeight="1">
      <c r="B53" s="247"/>
      <c r="C53" s="247"/>
      <c r="D53" s="247"/>
      <c r="E53" s="247"/>
      <c r="F53" s="247"/>
      <c r="H53" s="247"/>
      <c r="I53" s="247"/>
      <c r="J53" s="249"/>
      <c r="K53" s="249"/>
      <c r="L53" s="251"/>
      <c r="M53" s="252"/>
      <c r="O53" s="208"/>
      <c r="P53" s="246"/>
      <c r="Q53" s="210"/>
      <c r="R53" s="211"/>
      <c r="S53" s="211"/>
      <c r="T53" s="212"/>
      <c r="U53" s="212"/>
      <c r="V53" s="213"/>
      <c r="W53" s="214"/>
    </row>
    <row r="54" ht="11.25" customHeight="1"/>
    <row r="55" ht="16.5" customHeight="1">
      <c r="A55" s="123" t="s">
        <v>232</v>
      </c>
    </row>
    <row r="56" ht="11.25" customHeight="1"/>
    <row r="57" spans="1:11" ht="21" customHeight="1" thickBot="1">
      <c r="A57" s="221" t="s">
        <v>0</v>
      </c>
      <c r="B57" s="221"/>
      <c r="C57" s="221"/>
      <c r="D57" s="221"/>
      <c r="E57" s="221"/>
      <c r="F57" s="221"/>
      <c r="G57" s="221"/>
      <c r="H57" s="221"/>
      <c r="I57" s="221"/>
      <c r="J57" s="221"/>
      <c r="K57" s="221"/>
    </row>
    <row r="58" spans="1:11" ht="6" customHeight="1" thickTop="1">
      <c r="A58" s="222"/>
      <c r="B58" s="223"/>
      <c r="C58" s="222"/>
      <c r="D58" s="222"/>
      <c r="E58" s="222"/>
      <c r="F58" s="222"/>
      <c r="G58" s="222"/>
      <c r="H58" s="222"/>
      <c r="I58" s="223"/>
      <c r="J58" s="222"/>
      <c r="K58" s="222"/>
    </row>
    <row r="59" spans="1:11" ht="11.25" customHeight="1">
      <c r="A59" s="221"/>
      <c r="B59" s="224"/>
      <c r="C59" s="149" t="s">
        <v>98</v>
      </c>
      <c r="D59" s="221"/>
      <c r="E59" s="221"/>
      <c r="F59" s="221"/>
      <c r="G59" s="221"/>
      <c r="H59" s="221"/>
      <c r="I59" s="148" t="s">
        <v>99</v>
      </c>
      <c r="J59" s="221"/>
      <c r="K59" s="221"/>
    </row>
    <row r="60" spans="1:11" ht="11.25" customHeight="1">
      <c r="A60" s="127" t="s">
        <v>78</v>
      </c>
      <c r="B60" s="224"/>
      <c r="C60" s="225"/>
      <c r="D60" s="221"/>
      <c r="E60" s="221"/>
      <c r="F60" s="226" t="s">
        <v>100</v>
      </c>
      <c r="G60" s="227"/>
      <c r="H60" s="227"/>
      <c r="I60" s="224"/>
      <c r="J60" s="221"/>
      <c r="K60" s="221"/>
    </row>
    <row r="61" spans="1:11" ht="11.25" customHeight="1">
      <c r="A61" s="221"/>
      <c r="B61" s="228" t="s">
        <v>128</v>
      </c>
      <c r="C61" s="228" t="s">
        <v>101</v>
      </c>
      <c r="D61" s="228" t="s">
        <v>102</v>
      </c>
      <c r="E61" s="229" t="s">
        <v>103</v>
      </c>
      <c r="F61" s="228" t="s">
        <v>104</v>
      </c>
      <c r="G61" s="228" t="s">
        <v>167</v>
      </c>
      <c r="H61" s="229" t="s">
        <v>103</v>
      </c>
      <c r="I61" s="228" t="s">
        <v>104</v>
      </c>
      <c r="J61" s="228" t="s">
        <v>168</v>
      </c>
      <c r="K61" s="229" t="s">
        <v>96</v>
      </c>
    </row>
    <row r="62" spans="1:11" ht="11.25" customHeight="1">
      <c r="A62" s="227"/>
      <c r="B62" s="173" t="s">
        <v>105</v>
      </c>
      <c r="C62" s="175"/>
      <c r="D62" s="175" t="s">
        <v>106</v>
      </c>
      <c r="E62" s="175" t="s">
        <v>107</v>
      </c>
      <c r="F62" s="175" t="s">
        <v>105</v>
      </c>
      <c r="G62" s="175" t="s">
        <v>107</v>
      </c>
      <c r="H62" s="175" t="s">
        <v>107</v>
      </c>
      <c r="I62" s="175" t="s">
        <v>108</v>
      </c>
      <c r="J62" s="175" t="s">
        <v>108</v>
      </c>
      <c r="K62" s="175" t="s">
        <v>108</v>
      </c>
    </row>
    <row r="63" spans="1:11" ht="11.25" customHeight="1">
      <c r="A63" s="184" t="s">
        <v>17</v>
      </c>
      <c r="B63" s="230">
        <v>137.4</v>
      </c>
      <c r="C63" s="417">
        <v>93.2</v>
      </c>
      <c r="D63" s="185">
        <v>-6.799999999999998</v>
      </c>
      <c r="E63" s="185">
        <v>0.8</v>
      </c>
      <c r="F63" s="185">
        <v>9.9</v>
      </c>
      <c r="G63" s="185">
        <v>-5.708460754332308</v>
      </c>
      <c r="H63" s="185">
        <v>7.8</v>
      </c>
      <c r="I63" s="185">
        <v>17.9</v>
      </c>
      <c r="J63" s="185">
        <v>-1.4000000000000021</v>
      </c>
      <c r="K63" s="185">
        <v>-0.10000000000000142</v>
      </c>
    </row>
    <row r="64" spans="1:11" ht="11.25" customHeight="1">
      <c r="A64" s="186" t="s">
        <v>50</v>
      </c>
      <c r="B64" s="231">
        <v>154.3</v>
      </c>
      <c r="C64" s="232">
        <v>91.2</v>
      </c>
      <c r="D64" s="187">
        <v>-11.197663096397273</v>
      </c>
      <c r="E64" s="187">
        <v>5.9</v>
      </c>
      <c r="F64" s="187">
        <v>10.7</v>
      </c>
      <c r="G64" s="187">
        <v>-3.640982218458931</v>
      </c>
      <c r="H64" s="187">
        <v>131.8</v>
      </c>
      <c r="I64" s="187">
        <v>19.5</v>
      </c>
      <c r="J64" s="187">
        <v>-2.5</v>
      </c>
      <c r="K64" s="187">
        <v>0.3999999999999986</v>
      </c>
    </row>
    <row r="65" spans="1:11" ht="11.25" customHeight="1">
      <c r="A65" s="186" t="s">
        <v>28</v>
      </c>
      <c r="B65" s="231">
        <v>155.2</v>
      </c>
      <c r="C65" s="232">
        <v>92.7</v>
      </c>
      <c r="D65" s="232">
        <v>-10.174418604651162</v>
      </c>
      <c r="E65" s="232">
        <v>0.2</v>
      </c>
      <c r="F65" s="232">
        <v>16.6</v>
      </c>
      <c r="G65" s="232">
        <v>-7.258834765998098</v>
      </c>
      <c r="H65" s="232">
        <v>5.8</v>
      </c>
      <c r="I65" s="232">
        <v>18.3</v>
      </c>
      <c r="J65" s="232">
        <v>-2.1999999999999993</v>
      </c>
      <c r="K65" s="232">
        <v>-0.1999999999999993</v>
      </c>
    </row>
    <row r="66" spans="1:11" ht="11.25" customHeight="1">
      <c r="A66" s="186" t="s">
        <v>51</v>
      </c>
      <c r="B66" s="231">
        <v>151.5</v>
      </c>
      <c r="C66" s="232">
        <v>98.9</v>
      </c>
      <c r="D66" s="232">
        <v>-0.5030181086519114</v>
      </c>
      <c r="E66" s="232">
        <v>-7.9</v>
      </c>
      <c r="F66" s="232">
        <v>11.4</v>
      </c>
      <c r="G66" s="232">
        <v>-10.87680355160932</v>
      </c>
      <c r="H66" s="232">
        <v>-44.2</v>
      </c>
      <c r="I66" s="232">
        <v>18.7</v>
      </c>
      <c r="J66" s="232">
        <v>0</v>
      </c>
      <c r="K66" s="232">
        <v>-0.8000000000000007</v>
      </c>
    </row>
    <row r="67" spans="1:11" ht="11.25" customHeight="1">
      <c r="A67" s="186" t="s">
        <v>86</v>
      </c>
      <c r="B67" s="231">
        <v>148.6</v>
      </c>
      <c r="C67" s="232">
        <v>95.9</v>
      </c>
      <c r="D67" s="232">
        <v>-7.34299516908212</v>
      </c>
      <c r="E67" s="187">
        <v>-13.4</v>
      </c>
      <c r="F67" s="187">
        <v>10.6</v>
      </c>
      <c r="G67" s="187">
        <v>-4.569190600522194</v>
      </c>
      <c r="H67" s="187">
        <v>-45.8</v>
      </c>
      <c r="I67" s="187">
        <v>18.2</v>
      </c>
      <c r="J67" s="187">
        <v>-1.6000000000000014</v>
      </c>
      <c r="K67" s="187">
        <v>-1.6000000000000014</v>
      </c>
    </row>
    <row r="68" spans="1:11" ht="11.25" customHeight="1">
      <c r="A68" s="186" t="s">
        <v>112</v>
      </c>
      <c r="B68" s="231">
        <v>171.2</v>
      </c>
      <c r="C68" s="232">
        <v>93.1</v>
      </c>
      <c r="D68" s="232">
        <v>-5.673758865248235</v>
      </c>
      <c r="E68" s="187">
        <v>5.3</v>
      </c>
      <c r="F68" s="187">
        <v>26.7</v>
      </c>
      <c r="G68" s="187">
        <v>-1.874414245548266</v>
      </c>
      <c r="H68" s="187">
        <v>16.7</v>
      </c>
      <c r="I68" s="187">
        <v>19.7</v>
      </c>
      <c r="J68" s="187">
        <v>-1.1000000000000014</v>
      </c>
      <c r="K68" s="187">
        <v>0.3999999999999986</v>
      </c>
    </row>
    <row r="69" spans="1:11" ht="11.25" customHeight="1">
      <c r="A69" s="186" t="s">
        <v>113</v>
      </c>
      <c r="B69" s="231">
        <v>126.3</v>
      </c>
      <c r="C69" s="232">
        <v>94.8</v>
      </c>
      <c r="D69" s="232">
        <v>-3.560528992878942</v>
      </c>
      <c r="E69" s="187">
        <v>1.8</v>
      </c>
      <c r="F69" s="187">
        <v>6.6</v>
      </c>
      <c r="G69" s="187">
        <v>17.899249732047164</v>
      </c>
      <c r="H69" s="187">
        <v>56.3</v>
      </c>
      <c r="I69" s="187">
        <v>17.7</v>
      </c>
      <c r="J69" s="187">
        <v>-0.9000000000000021</v>
      </c>
      <c r="K69" s="187">
        <v>-0.6999999999999993</v>
      </c>
    </row>
    <row r="70" spans="1:11" ht="11.25" customHeight="1">
      <c r="A70" s="186" t="s">
        <v>114</v>
      </c>
      <c r="B70" s="231">
        <v>141</v>
      </c>
      <c r="C70" s="232">
        <v>97</v>
      </c>
      <c r="D70" s="232">
        <v>-2.2177419354838737</v>
      </c>
      <c r="E70" s="187">
        <v>-1.6</v>
      </c>
      <c r="F70" s="187">
        <v>7.6</v>
      </c>
      <c r="G70" s="187">
        <v>-11.557788944723605</v>
      </c>
      <c r="H70" s="187">
        <v>-3.4</v>
      </c>
      <c r="I70" s="187">
        <v>18.4</v>
      </c>
      <c r="J70" s="187">
        <v>-0.3000000000000007</v>
      </c>
      <c r="K70" s="187">
        <v>-0.3000000000000007</v>
      </c>
    </row>
    <row r="71" spans="1:11" ht="11.25" customHeight="1">
      <c r="A71" s="186" t="s">
        <v>115</v>
      </c>
      <c r="B71" s="231">
        <v>130.3</v>
      </c>
      <c r="C71" s="232">
        <v>78.1</v>
      </c>
      <c r="D71" s="244">
        <v>-3.817733990147794</v>
      </c>
      <c r="E71" s="416">
        <v>-6.9</v>
      </c>
      <c r="F71" s="187">
        <v>16.6</v>
      </c>
      <c r="G71" s="416">
        <v>-4.655612244897966</v>
      </c>
      <c r="H71" s="416">
        <v>26.8</v>
      </c>
      <c r="I71" s="187">
        <v>17.7</v>
      </c>
      <c r="J71" s="416">
        <v>-0.6000000000000014</v>
      </c>
      <c r="K71" s="416">
        <v>0</v>
      </c>
    </row>
    <row r="72" spans="1:11" ht="11.25" customHeight="1">
      <c r="A72" s="186" t="s">
        <v>116</v>
      </c>
      <c r="B72" s="231">
        <v>147.6</v>
      </c>
      <c r="C72" s="232">
        <v>91.6</v>
      </c>
      <c r="D72" s="244">
        <v>-3.98322851153041</v>
      </c>
      <c r="E72" s="416">
        <v>-1.6</v>
      </c>
      <c r="F72" s="187">
        <v>8.9</v>
      </c>
      <c r="G72" s="416">
        <v>-2.171428571428578</v>
      </c>
      <c r="H72" s="416">
        <v>22.3</v>
      </c>
      <c r="I72" s="187">
        <v>18.8</v>
      </c>
      <c r="J72" s="416">
        <v>-0.8999999999999986</v>
      </c>
      <c r="K72" s="416">
        <v>-0.8000000000000007</v>
      </c>
    </row>
    <row r="73" spans="1:11" ht="11.25" customHeight="1">
      <c r="A73" s="186" t="s">
        <v>117</v>
      </c>
      <c r="B73" s="231">
        <v>98.1</v>
      </c>
      <c r="C73" s="232">
        <v>91.7</v>
      </c>
      <c r="D73" s="244">
        <v>4.6803652968036635</v>
      </c>
      <c r="E73" s="416">
        <v>7.5</v>
      </c>
      <c r="F73" s="187">
        <v>2.9</v>
      </c>
      <c r="G73" s="416">
        <v>38.15789473684211</v>
      </c>
      <c r="H73" s="416">
        <v>-39.7</v>
      </c>
      <c r="I73" s="187">
        <v>16.1</v>
      </c>
      <c r="J73" s="416">
        <v>0.3000000000000007</v>
      </c>
      <c r="K73" s="416">
        <v>1.4000000000000021</v>
      </c>
    </row>
    <row r="74" spans="1:11" ht="11.25" customHeight="1">
      <c r="A74" s="186" t="s">
        <v>118</v>
      </c>
      <c r="B74" s="231">
        <v>115</v>
      </c>
      <c r="C74" s="232">
        <v>87.5</v>
      </c>
      <c r="D74" s="244">
        <v>-8.08823529411765</v>
      </c>
      <c r="E74" s="416">
        <v>-15</v>
      </c>
      <c r="F74" s="187">
        <v>3.7</v>
      </c>
      <c r="G74" s="416">
        <v>-9.647495361781068</v>
      </c>
      <c r="H74" s="416">
        <v>-22.6</v>
      </c>
      <c r="I74" s="187">
        <v>17.1</v>
      </c>
      <c r="J74" s="416">
        <v>-1.0999999999999979</v>
      </c>
      <c r="K74" s="416">
        <v>-2.099999999999998</v>
      </c>
    </row>
    <row r="75" spans="1:11" ht="11.25" customHeight="1">
      <c r="A75" s="186" t="s">
        <v>119</v>
      </c>
      <c r="B75" s="231">
        <v>105</v>
      </c>
      <c r="C75" s="232">
        <v>77.5</v>
      </c>
      <c r="D75" s="232">
        <v>-23.645320197044335</v>
      </c>
      <c r="E75" s="187">
        <v>-8.6</v>
      </c>
      <c r="F75" s="187">
        <v>2.7</v>
      </c>
      <c r="G75" s="187">
        <v>-59.694989106753816</v>
      </c>
      <c r="H75" s="187">
        <v>-66.1</v>
      </c>
      <c r="I75" s="187">
        <v>13.9</v>
      </c>
      <c r="J75" s="187">
        <v>-4.200000000000001</v>
      </c>
      <c r="K75" s="187">
        <v>-0.5999999999999996</v>
      </c>
    </row>
    <row r="76" spans="1:11" ht="11.25" customHeight="1">
      <c r="A76" s="186" t="s">
        <v>120</v>
      </c>
      <c r="B76" s="231">
        <v>135.4</v>
      </c>
      <c r="C76" s="232">
        <v>98.7</v>
      </c>
      <c r="D76" s="232">
        <v>-1.2999999999999972</v>
      </c>
      <c r="E76" s="187">
        <v>0.1</v>
      </c>
      <c r="F76" s="187">
        <v>3.7</v>
      </c>
      <c r="G76" s="187">
        <v>-11.884865366759515</v>
      </c>
      <c r="H76" s="187">
        <v>-4.2</v>
      </c>
      <c r="I76" s="187">
        <v>18.5</v>
      </c>
      <c r="J76" s="187">
        <v>-0.5</v>
      </c>
      <c r="K76" s="187">
        <v>-0.10000000000000142</v>
      </c>
    </row>
    <row r="77" spans="1:11" ht="11.25" customHeight="1">
      <c r="A77" s="186" t="s">
        <v>87</v>
      </c>
      <c r="B77" s="231">
        <v>157.9</v>
      </c>
      <c r="C77" s="232">
        <v>99.5</v>
      </c>
      <c r="D77" s="232">
        <v>-1.0934393638170918</v>
      </c>
      <c r="E77" s="187">
        <v>1.1</v>
      </c>
      <c r="F77" s="187">
        <v>6.4</v>
      </c>
      <c r="G77" s="187">
        <v>-37.86539768864717</v>
      </c>
      <c r="H77" s="187">
        <v>-0.5</v>
      </c>
      <c r="I77" s="187">
        <v>19.5</v>
      </c>
      <c r="J77" s="187">
        <v>0.10000000000000142</v>
      </c>
      <c r="K77" s="187">
        <v>0.5</v>
      </c>
    </row>
    <row r="78" spans="1:11" ht="11.25" customHeight="1">
      <c r="A78" s="188" t="s">
        <v>97</v>
      </c>
      <c r="B78" s="231">
        <v>137.9</v>
      </c>
      <c r="C78" s="232">
        <v>99.3</v>
      </c>
      <c r="D78" s="244">
        <v>-4.519230769230772</v>
      </c>
      <c r="E78" s="244">
        <v>2.5</v>
      </c>
      <c r="F78" s="232">
        <v>8.5</v>
      </c>
      <c r="G78" s="244">
        <v>-3.437815975733069</v>
      </c>
      <c r="H78" s="244">
        <v>20.9</v>
      </c>
      <c r="I78" s="187">
        <v>18.3</v>
      </c>
      <c r="J78" s="416">
        <v>-0.8999999999999986</v>
      </c>
      <c r="K78" s="244">
        <v>0.10000000000000142</v>
      </c>
    </row>
    <row r="79" spans="1:11" ht="6" customHeight="1" thickBot="1">
      <c r="A79" s="233"/>
      <c r="B79" s="234" t="s">
        <v>160</v>
      </c>
      <c r="C79" s="235"/>
      <c r="D79" s="236"/>
      <c r="E79" s="235"/>
      <c r="F79" s="235" t="s">
        <v>160</v>
      </c>
      <c r="G79" s="237"/>
      <c r="H79" s="235"/>
      <c r="I79" s="235"/>
      <c r="J79" s="238"/>
      <c r="K79" s="235"/>
    </row>
    <row r="80" spans="1:11" ht="11.25" customHeight="1">
      <c r="A80" s="239"/>
      <c r="B80" s="240"/>
      <c r="C80" s="240"/>
      <c r="D80" s="241"/>
      <c r="E80" s="240"/>
      <c r="F80" s="240" t="s">
        <v>160</v>
      </c>
      <c r="G80" s="242"/>
      <c r="H80" s="240"/>
      <c r="I80" s="240" t="s">
        <v>160</v>
      </c>
      <c r="J80" s="243"/>
      <c r="K80" s="240"/>
    </row>
    <row r="81" spans="1:11" ht="24.75" customHeight="1" thickBot="1">
      <c r="A81" s="221" t="s">
        <v>2</v>
      </c>
      <c r="B81" s="221"/>
      <c r="C81" s="221"/>
      <c r="D81" s="221"/>
      <c r="E81" s="221"/>
      <c r="F81" s="221"/>
      <c r="G81" s="221"/>
      <c r="H81" s="221"/>
      <c r="I81" s="240" t="s">
        <v>160</v>
      </c>
      <c r="J81" s="221"/>
      <c r="K81" s="221"/>
    </row>
    <row r="82" spans="1:11" ht="6" customHeight="1" thickTop="1">
      <c r="A82" s="222"/>
      <c r="B82" s="223"/>
      <c r="C82" s="222"/>
      <c r="D82" s="222"/>
      <c r="E82" s="222"/>
      <c r="F82" s="222"/>
      <c r="G82" s="222"/>
      <c r="H82" s="222"/>
      <c r="I82" s="223" t="s">
        <v>160</v>
      </c>
      <c r="J82" s="222"/>
      <c r="K82" s="222"/>
    </row>
    <row r="83" spans="1:11" ht="11.25" customHeight="1">
      <c r="A83" s="221"/>
      <c r="B83" s="148"/>
      <c r="C83" s="149" t="s">
        <v>98</v>
      </c>
      <c r="D83" s="127"/>
      <c r="E83" s="127"/>
      <c r="F83" s="127"/>
      <c r="G83" s="127"/>
      <c r="H83" s="127"/>
      <c r="I83" s="148" t="s">
        <v>99</v>
      </c>
      <c r="J83" s="127"/>
      <c r="K83" s="127"/>
    </row>
    <row r="84" spans="1:11" ht="11.25" customHeight="1">
      <c r="A84" s="127" t="s">
        <v>88</v>
      </c>
      <c r="B84" s="148"/>
      <c r="C84" s="149"/>
      <c r="D84" s="127"/>
      <c r="E84" s="127"/>
      <c r="F84" s="226" t="s">
        <v>100</v>
      </c>
      <c r="G84" s="172"/>
      <c r="H84" s="172"/>
      <c r="I84" s="148"/>
      <c r="J84" s="127"/>
      <c r="K84" s="127"/>
    </row>
    <row r="85" spans="1:11" ht="11.25" customHeight="1">
      <c r="A85" s="221"/>
      <c r="B85" s="228" t="s">
        <v>109</v>
      </c>
      <c r="C85" s="228" t="s">
        <v>101</v>
      </c>
      <c r="D85" s="228" t="s">
        <v>102</v>
      </c>
      <c r="E85" s="229" t="s">
        <v>103</v>
      </c>
      <c r="F85" s="228" t="s">
        <v>104</v>
      </c>
      <c r="G85" s="228" t="s">
        <v>167</v>
      </c>
      <c r="H85" s="229" t="s">
        <v>103</v>
      </c>
      <c r="I85" s="228" t="s">
        <v>104</v>
      </c>
      <c r="J85" s="228" t="s">
        <v>168</v>
      </c>
      <c r="K85" s="229" t="s">
        <v>96</v>
      </c>
    </row>
    <row r="86" spans="1:11" ht="11.25" customHeight="1">
      <c r="A86" s="227"/>
      <c r="B86" s="173" t="s">
        <v>105</v>
      </c>
      <c r="C86" s="175"/>
      <c r="D86" s="175" t="s">
        <v>106</v>
      </c>
      <c r="E86" s="175" t="s">
        <v>107</v>
      </c>
      <c r="F86" s="175" t="s">
        <v>105</v>
      </c>
      <c r="G86" s="175" t="s">
        <v>107</v>
      </c>
      <c r="H86" s="175" t="s">
        <v>107</v>
      </c>
      <c r="I86" s="175" t="s">
        <v>108</v>
      </c>
      <c r="J86" s="175" t="s">
        <v>108</v>
      </c>
      <c r="K86" s="175" t="s">
        <v>108</v>
      </c>
    </row>
    <row r="87" spans="1:11" ht="11.25" customHeight="1">
      <c r="A87" s="184" t="s">
        <v>17</v>
      </c>
      <c r="B87" s="230">
        <v>142.7</v>
      </c>
      <c r="C87" s="417">
        <v>94.2</v>
      </c>
      <c r="D87" s="185">
        <v>-6.454816285998014</v>
      </c>
      <c r="E87" s="185">
        <v>-2.2</v>
      </c>
      <c r="F87" s="185">
        <v>11.2</v>
      </c>
      <c r="G87" s="417">
        <v>-4.30769230769231</v>
      </c>
      <c r="H87" s="185">
        <v>-0.7</v>
      </c>
      <c r="I87" s="185">
        <v>18.2</v>
      </c>
      <c r="J87" s="185">
        <v>-1.1999999999999993</v>
      </c>
      <c r="K87" s="185">
        <v>-0.3000000000000007</v>
      </c>
    </row>
    <row r="88" spans="1:11" ht="11.25" customHeight="1">
      <c r="A88" s="186" t="s">
        <v>50</v>
      </c>
      <c r="B88" s="231">
        <v>146.9</v>
      </c>
      <c r="C88" s="232">
        <v>93.4</v>
      </c>
      <c r="D88" s="187">
        <v>-12.464854732895967</v>
      </c>
      <c r="E88" s="187">
        <v>-4.8</v>
      </c>
      <c r="F88" s="187">
        <v>7.3</v>
      </c>
      <c r="G88" s="187">
        <v>12.359550561797752</v>
      </c>
      <c r="H88" s="187">
        <v>-12.3</v>
      </c>
      <c r="I88" s="187">
        <v>18.8</v>
      </c>
      <c r="J88" s="187">
        <v>-2.8999999999999986</v>
      </c>
      <c r="K88" s="232">
        <v>-0.8000000000000007</v>
      </c>
    </row>
    <row r="89" spans="1:11" ht="11.25" customHeight="1">
      <c r="A89" s="186" t="s">
        <v>28</v>
      </c>
      <c r="B89" s="231">
        <v>156.3</v>
      </c>
      <c r="C89" s="232">
        <v>92.1</v>
      </c>
      <c r="D89" s="187">
        <v>-10.321324245374887</v>
      </c>
      <c r="E89" s="187">
        <v>-1.1</v>
      </c>
      <c r="F89" s="187">
        <v>17.5</v>
      </c>
      <c r="G89" s="187">
        <v>-8.863198458574184</v>
      </c>
      <c r="H89" s="187">
        <v>3.4</v>
      </c>
      <c r="I89" s="187">
        <v>18.2</v>
      </c>
      <c r="J89" s="187">
        <v>-2.1000000000000014</v>
      </c>
      <c r="K89" s="232">
        <v>-0.1999999999999993</v>
      </c>
    </row>
    <row r="90" spans="1:11" ht="11.25" customHeight="1">
      <c r="A90" s="186" t="s">
        <v>51</v>
      </c>
      <c r="B90" s="231">
        <v>151.5</v>
      </c>
      <c r="C90" s="232">
        <v>99.3</v>
      </c>
      <c r="D90" s="187">
        <v>-0.600600600600609</v>
      </c>
      <c r="E90" s="187">
        <v>-4.1</v>
      </c>
      <c r="F90" s="187">
        <v>11.4</v>
      </c>
      <c r="G90" s="187">
        <v>-10.926365795724468</v>
      </c>
      <c r="H90" s="187">
        <v>-27.3</v>
      </c>
      <c r="I90" s="187">
        <v>18.7</v>
      </c>
      <c r="J90" s="187">
        <v>0</v>
      </c>
      <c r="K90" s="232">
        <v>-0.40000000000000213</v>
      </c>
    </row>
    <row r="91" spans="1:11" ht="11.25" customHeight="1">
      <c r="A91" s="186" t="s">
        <v>86</v>
      </c>
      <c r="B91" s="231">
        <v>150.5</v>
      </c>
      <c r="C91" s="232">
        <v>95</v>
      </c>
      <c r="D91" s="187">
        <v>-9.090909090909092</v>
      </c>
      <c r="E91" s="187">
        <v>-9.2</v>
      </c>
      <c r="F91" s="187">
        <v>11.8</v>
      </c>
      <c r="G91" s="187">
        <v>-19.73392461197339</v>
      </c>
      <c r="H91" s="187">
        <v>-40.8</v>
      </c>
      <c r="I91" s="187">
        <v>18.6</v>
      </c>
      <c r="J91" s="187">
        <v>-1.5999999999999979</v>
      </c>
      <c r="K91" s="232">
        <v>-0.6999999999999993</v>
      </c>
    </row>
    <row r="92" spans="1:11" ht="11.25" customHeight="1">
      <c r="A92" s="186" t="s">
        <v>112</v>
      </c>
      <c r="B92" s="231">
        <v>171.5</v>
      </c>
      <c r="C92" s="232">
        <v>92.2</v>
      </c>
      <c r="D92" s="187">
        <v>-1.9148936170212734</v>
      </c>
      <c r="E92" s="187">
        <v>-4.9</v>
      </c>
      <c r="F92" s="187">
        <v>25.7</v>
      </c>
      <c r="G92" s="187">
        <v>-1.1574074074074074</v>
      </c>
      <c r="H92" s="187">
        <v>-11.8</v>
      </c>
      <c r="I92" s="187">
        <v>20</v>
      </c>
      <c r="J92" s="187">
        <v>-0.3999999999999986</v>
      </c>
      <c r="K92" s="232">
        <v>-0.6000000000000014</v>
      </c>
    </row>
    <row r="93" spans="1:11" ht="11.25" customHeight="1">
      <c r="A93" s="186" t="s">
        <v>113</v>
      </c>
      <c r="B93" s="231">
        <v>129.6</v>
      </c>
      <c r="C93" s="232">
        <v>98.4</v>
      </c>
      <c r="D93" s="187">
        <v>0.40816326530612823</v>
      </c>
      <c r="E93" s="187">
        <v>-2.1</v>
      </c>
      <c r="F93" s="187">
        <v>5.4</v>
      </c>
      <c r="G93" s="187">
        <v>22.75641025641027</v>
      </c>
      <c r="H93" s="187">
        <v>7.6</v>
      </c>
      <c r="I93" s="187">
        <v>19.2</v>
      </c>
      <c r="J93" s="187">
        <v>0</v>
      </c>
      <c r="K93" s="232">
        <v>-0.6999999999999993</v>
      </c>
    </row>
    <row r="94" spans="1:11" ht="11.25" customHeight="1">
      <c r="A94" s="186" t="s">
        <v>114</v>
      </c>
      <c r="B94" s="231">
        <v>146.1</v>
      </c>
      <c r="C94" s="232">
        <v>101.8</v>
      </c>
      <c r="D94" s="187">
        <v>1.6983016983017012</v>
      </c>
      <c r="E94" s="187">
        <v>0.5</v>
      </c>
      <c r="F94" s="187">
        <v>8.5</v>
      </c>
      <c r="G94" s="187">
        <v>-4.481132075471695</v>
      </c>
      <c r="H94" s="187">
        <v>0.7</v>
      </c>
      <c r="I94" s="187">
        <v>18.7</v>
      </c>
      <c r="J94" s="187">
        <v>0.3999999999999986</v>
      </c>
      <c r="K94" s="232">
        <v>0.1999999999999993</v>
      </c>
    </row>
    <row r="95" spans="1:11" ht="11.25" customHeight="1">
      <c r="A95" s="186" t="s">
        <v>115</v>
      </c>
      <c r="B95" s="333">
        <v>114.8</v>
      </c>
      <c r="C95" s="244">
        <v>92.2</v>
      </c>
      <c r="D95" s="244">
        <v>-4.257528556593972</v>
      </c>
      <c r="E95" s="244">
        <v>-14.7</v>
      </c>
      <c r="F95" s="244">
        <v>11.3</v>
      </c>
      <c r="G95" s="244">
        <v>-3.4751773049645434</v>
      </c>
      <c r="H95" s="244">
        <v>10.6</v>
      </c>
      <c r="I95" s="244">
        <v>16</v>
      </c>
      <c r="J95" s="244">
        <v>-0.8000000000000007</v>
      </c>
      <c r="K95" s="244">
        <v>-1.6999999999999993</v>
      </c>
    </row>
    <row r="96" spans="1:11" ht="11.25" customHeight="1">
      <c r="A96" s="186" t="s">
        <v>116</v>
      </c>
      <c r="B96" s="231">
        <v>149.3</v>
      </c>
      <c r="C96" s="232">
        <v>94.6</v>
      </c>
      <c r="D96" s="416">
        <v>-3.6659877800407417</v>
      </c>
      <c r="E96" s="416">
        <v>-2.8</v>
      </c>
      <c r="F96" s="187">
        <v>11</v>
      </c>
      <c r="G96" s="416">
        <v>-0.8869179600886887</v>
      </c>
      <c r="H96" s="416">
        <v>17.3</v>
      </c>
      <c r="I96" s="187">
        <v>18.8</v>
      </c>
      <c r="J96" s="416">
        <v>-0.8000000000000007</v>
      </c>
      <c r="K96" s="244">
        <v>-0.6999999999999993</v>
      </c>
    </row>
    <row r="97" spans="1:11" ht="11.25" customHeight="1">
      <c r="A97" s="186" t="s">
        <v>117</v>
      </c>
      <c r="B97" s="231">
        <v>109.2</v>
      </c>
      <c r="C97" s="232">
        <v>98.8</v>
      </c>
      <c r="D97" s="416">
        <v>4.219409282700422</v>
      </c>
      <c r="E97" s="416">
        <v>-7.8</v>
      </c>
      <c r="F97" s="187">
        <v>7.6</v>
      </c>
      <c r="G97" s="416">
        <v>35.74999999999999</v>
      </c>
      <c r="H97" s="416">
        <v>-18.3</v>
      </c>
      <c r="I97" s="187">
        <v>16.2</v>
      </c>
      <c r="J97" s="416">
        <v>0.09999999999999787</v>
      </c>
      <c r="K97" s="244">
        <v>-0.9000000000000021</v>
      </c>
    </row>
    <row r="98" spans="1:11" ht="11.25" customHeight="1">
      <c r="A98" s="186" t="s">
        <v>118</v>
      </c>
      <c r="B98" s="231">
        <v>109.3</v>
      </c>
      <c r="C98" s="232">
        <v>90</v>
      </c>
      <c r="D98" s="416">
        <v>-11.8511263467189</v>
      </c>
      <c r="E98" s="416">
        <v>-5.7</v>
      </c>
      <c r="F98" s="187">
        <v>5.5</v>
      </c>
      <c r="G98" s="416">
        <v>10.000000000000004</v>
      </c>
      <c r="H98" s="416">
        <v>-5.6</v>
      </c>
      <c r="I98" s="187">
        <v>16.8</v>
      </c>
      <c r="J98" s="416">
        <v>-1.5999999999999979</v>
      </c>
      <c r="K98" s="244">
        <v>-0.5999999999999979</v>
      </c>
    </row>
    <row r="99" spans="1:11" ht="11.25" customHeight="1">
      <c r="A99" s="186" t="s">
        <v>119</v>
      </c>
      <c r="B99" s="231">
        <v>100.2</v>
      </c>
      <c r="C99" s="232">
        <v>73.2</v>
      </c>
      <c r="D99" s="187">
        <v>-24.301964839710443</v>
      </c>
      <c r="E99" s="187">
        <v>-7</v>
      </c>
      <c r="F99" s="187">
        <v>0.9</v>
      </c>
      <c r="G99" s="187">
        <v>-24.933333333333337</v>
      </c>
      <c r="H99" s="187">
        <v>-9.8</v>
      </c>
      <c r="I99" s="187">
        <v>13.8</v>
      </c>
      <c r="J99" s="187">
        <v>-4.099999999999998</v>
      </c>
      <c r="K99" s="232">
        <v>-0.5</v>
      </c>
    </row>
    <row r="100" spans="1:11" ht="11.25" customHeight="1">
      <c r="A100" s="186" t="s">
        <v>120</v>
      </c>
      <c r="B100" s="231">
        <v>145.5</v>
      </c>
      <c r="C100" s="232">
        <v>102.6</v>
      </c>
      <c r="D100" s="187">
        <v>1.2833168805528106</v>
      </c>
      <c r="E100" s="187">
        <v>0.3</v>
      </c>
      <c r="F100" s="187">
        <v>4.4</v>
      </c>
      <c r="G100" s="187">
        <v>2.3255813953488373</v>
      </c>
      <c r="H100" s="187">
        <v>-1</v>
      </c>
      <c r="I100" s="187">
        <v>19.1</v>
      </c>
      <c r="J100" s="187">
        <v>0.10000000000000142</v>
      </c>
      <c r="K100" s="232">
        <v>0</v>
      </c>
    </row>
    <row r="101" spans="1:11" ht="11.25" customHeight="1">
      <c r="A101" s="288" t="s">
        <v>87</v>
      </c>
      <c r="B101" s="231">
        <v>161.9</v>
      </c>
      <c r="C101" s="232">
        <v>99.5</v>
      </c>
      <c r="D101" s="187">
        <v>-6.572769953051644</v>
      </c>
      <c r="E101" s="187">
        <v>-5</v>
      </c>
      <c r="F101" s="187">
        <v>7.8</v>
      </c>
      <c r="G101" s="187">
        <v>-36.57786885245902</v>
      </c>
      <c r="H101" s="187">
        <v>26.6</v>
      </c>
      <c r="I101" s="187">
        <v>19.7</v>
      </c>
      <c r="J101" s="187">
        <v>-1</v>
      </c>
      <c r="K101" s="232">
        <v>-0.6999999999999993</v>
      </c>
    </row>
    <row r="102" spans="1:11" ht="11.25" customHeight="1">
      <c r="A102" s="188" t="s">
        <v>97</v>
      </c>
      <c r="B102" s="231">
        <v>128.5</v>
      </c>
      <c r="C102" s="244">
        <v>100.4</v>
      </c>
      <c r="D102" s="416">
        <v>-1.8572825024437845</v>
      </c>
      <c r="E102" s="244">
        <v>1.2</v>
      </c>
      <c r="F102" s="232">
        <v>6.2</v>
      </c>
      <c r="G102" s="416">
        <v>-3.1076581576026605</v>
      </c>
      <c r="H102" s="244">
        <v>4.4</v>
      </c>
      <c r="I102" s="187">
        <v>17.8</v>
      </c>
      <c r="J102" s="416">
        <v>-0.3000000000000007</v>
      </c>
      <c r="K102" s="244">
        <v>-0.3999999999999986</v>
      </c>
    </row>
    <row r="103" spans="1:11" ht="6" customHeight="1" thickBot="1">
      <c r="A103" s="233"/>
      <c r="B103" s="245"/>
      <c r="C103" s="238"/>
      <c r="D103" s="236"/>
      <c r="E103" s="238"/>
      <c r="F103" s="238" t="s">
        <v>126</v>
      </c>
      <c r="G103" s="236"/>
      <c r="H103" s="238"/>
      <c r="I103" s="238"/>
      <c r="J103" s="238"/>
      <c r="K103" s="238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8"/>
  <sheetViews>
    <sheetView zoomScaleSheetLayoutView="100" zoomScalePageLayoutView="0" workbookViewId="0" topLeftCell="A16">
      <selection activeCell="B35" sqref="B35"/>
    </sheetView>
  </sheetViews>
  <sheetFormatPr defaultColWidth="10.625" defaultRowHeight="16.5" customHeight="1"/>
  <cols>
    <col min="1" max="1" width="20.625" style="52" customWidth="1"/>
    <col min="2" max="9" width="11.625" style="52" customWidth="1"/>
    <col min="10" max="16384" width="10.625" style="52" customWidth="1"/>
  </cols>
  <sheetData>
    <row r="1" spans="1:9" ht="16.5" customHeight="1">
      <c r="A1" s="478" t="s">
        <v>248</v>
      </c>
      <c r="B1" s="478"/>
      <c r="C1" s="478"/>
      <c r="D1" s="478"/>
      <c r="E1" s="478"/>
      <c r="F1" s="478"/>
      <c r="G1" s="478"/>
      <c r="H1" s="479"/>
      <c r="I1" s="479"/>
    </row>
    <row r="2" ht="15" customHeight="1">
      <c r="A2" s="53" t="s">
        <v>0</v>
      </c>
    </row>
    <row r="3" ht="15" customHeight="1" thickBot="1">
      <c r="A3" s="57"/>
    </row>
    <row r="4" spans="1:9" ht="15" customHeight="1" thickTop="1">
      <c r="A4" s="54" t="s">
        <v>39</v>
      </c>
      <c r="B4" s="480" t="s">
        <v>173</v>
      </c>
      <c r="C4" s="481"/>
      <c r="D4" s="481"/>
      <c r="E4" s="482"/>
      <c r="F4" s="480" t="s">
        <v>174</v>
      </c>
      <c r="G4" s="481"/>
      <c r="H4" s="481"/>
      <c r="I4" s="481"/>
    </row>
    <row r="5" spans="1:9" ht="15" customHeight="1">
      <c r="A5" s="57"/>
      <c r="B5" s="58"/>
      <c r="C5" s="58"/>
      <c r="D5" s="58"/>
      <c r="E5" s="58"/>
      <c r="F5" s="58"/>
      <c r="G5" s="58"/>
      <c r="H5" s="58"/>
      <c r="I5" s="58"/>
    </row>
    <row r="6" spans="1:9" ht="15" customHeight="1">
      <c r="A6" s="57"/>
      <c r="B6" s="336" t="s">
        <v>169</v>
      </c>
      <c r="C6" s="336" t="s">
        <v>170</v>
      </c>
      <c r="D6" s="336" t="s">
        <v>171</v>
      </c>
      <c r="E6" s="336" t="s">
        <v>172</v>
      </c>
      <c r="F6" s="336" t="s">
        <v>169</v>
      </c>
      <c r="G6" s="336" t="s">
        <v>170</v>
      </c>
      <c r="H6" s="336" t="s">
        <v>171</v>
      </c>
      <c r="I6" s="336" t="s">
        <v>172</v>
      </c>
    </row>
    <row r="7" spans="1:9" ht="15" customHeight="1">
      <c r="A7" s="57" t="s">
        <v>40</v>
      </c>
      <c r="B7" s="59"/>
      <c r="C7" s="59"/>
      <c r="D7" s="59"/>
      <c r="E7" s="59"/>
      <c r="F7" s="59"/>
      <c r="G7" s="59"/>
      <c r="H7" s="59"/>
      <c r="I7" s="59"/>
    </row>
    <row r="8" spans="1:9" ht="15" customHeight="1">
      <c r="A8" s="60"/>
      <c r="B8" s="61" t="s">
        <v>41</v>
      </c>
      <c r="C8" s="62" t="s">
        <v>41</v>
      </c>
      <c r="D8" s="62" t="s">
        <v>41</v>
      </c>
      <c r="E8" s="62" t="s">
        <v>41</v>
      </c>
      <c r="F8" s="62" t="s">
        <v>41</v>
      </c>
      <c r="G8" s="62" t="s">
        <v>41</v>
      </c>
      <c r="H8" s="62" t="s">
        <v>41</v>
      </c>
      <c r="I8" s="62" t="s">
        <v>41</v>
      </c>
    </row>
    <row r="9" spans="1:9" ht="15" customHeight="1">
      <c r="A9" s="63" t="s">
        <v>17</v>
      </c>
      <c r="B9" s="400">
        <v>446631</v>
      </c>
      <c r="C9" s="401">
        <v>3597</v>
      </c>
      <c r="D9" s="401">
        <v>4429</v>
      </c>
      <c r="E9" s="401">
        <v>445867</v>
      </c>
      <c r="F9" s="401">
        <v>217754</v>
      </c>
      <c r="G9" s="401">
        <v>5366</v>
      </c>
      <c r="H9" s="401">
        <v>4099</v>
      </c>
      <c r="I9" s="401">
        <v>218953</v>
      </c>
    </row>
    <row r="10" spans="1:9" ht="15" customHeight="1">
      <c r="A10" s="57"/>
      <c r="B10" s="402"/>
      <c r="C10" s="403"/>
      <c r="D10" s="403"/>
      <c r="E10" s="403"/>
      <c r="F10" s="413"/>
      <c r="G10" s="403"/>
      <c r="H10" s="403"/>
      <c r="I10" s="403"/>
    </row>
    <row r="11" spans="1:9" ht="15" customHeight="1">
      <c r="A11" s="57" t="s">
        <v>138</v>
      </c>
      <c r="B11" s="402">
        <v>39773</v>
      </c>
      <c r="C11" s="403">
        <v>101</v>
      </c>
      <c r="D11" s="403">
        <v>186</v>
      </c>
      <c r="E11" s="403">
        <v>39689</v>
      </c>
      <c r="F11" s="413">
        <v>4322</v>
      </c>
      <c r="G11" s="403">
        <v>109</v>
      </c>
      <c r="H11" s="403">
        <v>35</v>
      </c>
      <c r="I11" s="403">
        <v>4395</v>
      </c>
    </row>
    <row r="12" spans="1:9" ht="15" customHeight="1">
      <c r="A12" s="57"/>
      <c r="B12" s="402"/>
      <c r="C12" s="403"/>
      <c r="D12" s="403"/>
      <c r="E12" s="403"/>
      <c r="F12" s="413"/>
      <c r="G12" s="403"/>
      <c r="H12" s="403"/>
      <c r="I12" s="403"/>
    </row>
    <row r="13" spans="1:9" ht="15" customHeight="1">
      <c r="A13" s="57" t="s">
        <v>28</v>
      </c>
      <c r="B13" s="402">
        <v>145424</v>
      </c>
      <c r="C13" s="403">
        <v>1428</v>
      </c>
      <c r="D13" s="403">
        <v>1240</v>
      </c>
      <c r="E13" s="405">
        <v>145610</v>
      </c>
      <c r="F13" s="403">
        <v>28796</v>
      </c>
      <c r="G13" s="403">
        <v>191</v>
      </c>
      <c r="H13" s="403">
        <v>545</v>
      </c>
      <c r="I13" s="405">
        <v>28444</v>
      </c>
    </row>
    <row r="14" spans="1:9" ht="15" customHeight="1">
      <c r="A14" s="57"/>
      <c r="B14" s="402"/>
      <c r="C14" s="403"/>
      <c r="D14" s="403"/>
      <c r="E14" s="403"/>
      <c r="F14" s="403"/>
      <c r="G14" s="403"/>
      <c r="H14" s="403"/>
      <c r="I14" s="405"/>
    </row>
    <row r="15" spans="1:9" ht="15" customHeight="1">
      <c r="A15" s="57" t="s">
        <v>135</v>
      </c>
      <c r="B15" s="402">
        <v>45112</v>
      </c>
      <c r="C15" s="403">
        <v>264</v>
      </c>
      <c r="D15" s="403">
        <v>459</v>
      </c>
      <c r="E15" s="405">
        <v>44942</v>
      </c>
      <c r="F15" s="403">
        <v>58305</v>
      </c>
      <c r="G15" s="403">
        <v>903</v>
      </c>
      <c r="H15" s="403">
        <v>790</v>
      </c>
      <c r="I15" s="405">
        <v>58393</v>
      </c>
    </row>
    <row r="16" spans="1:9" ht="15" customHeight="1">
      <c r="A16" s="57"/>
      <c r="B16" s="402"/>
      <c r="C16" s="403"/>
      <c r="D16" s="403"/>
      <c r="E16" s="403"/>
      <c r="F16" s="403"/>
      <c r="G16" s="403"/>
      <c r="H16" s="403"/>
      <c r="I16" s="405"/>
    </row>
    <row r="17" spans="1:9" ht="15" customHeight="1">
      <c r="A17" s="57" t="s">
        <v>120</v>
      </c>
      <c r="B17" s="402">
        <v>62333</v>
      </c>
      <c r="C17" s="403">
        <v>250</v>
      </c>
      <c r="D17" s="403">
        <v>880</v>
      </c>
      <c r="E17" s="405">
        <v>61700</v>
      </c>
      <c r="F17" s="403">
        <v>25566</v>
      </c>
      <c r="G17" s="403">
        <v>484</v>
      </c>
      <c r="H17" s="403">
        <v>507</v>
      </c>
      <c r="I17" s="405">
        <v>25546</v>
      </c>
    </row>
    <row r="18" spans="1:9" ht="15" customHeight="1" thickBot="1">
      <c r="A18" s="265"/>
      <c r="B18" s="66"/>
      <c r="C18" s="67"/>
      <c r="D18" s="67"/>
      <c r="E18" s="67"/>
      <c r="F18" s="67"/>
      <c r="G18" s="67"/>
      <c r="H18" s="67"/>
      <c r="I18" s="67"/>
    </row>
    <row r="19" ht="15" customHeight="1">
      <c r="A19" s="57"/>
    </row>
    <row r="20" ht="15" customHeight="1">
      <c r="A20" s="53" t="s">
        <v>2</v>
      </c>
    </row>
    <row r="21" ht="15" customHeight="1" thickBot="1">
      <c r="A21" s="57"/>
    </row>
    <row r="22" spans="1:9" ht="15" customHeight="1" thickTop="1">
      <c r="A22" s="54" t="s">
        <v>39</v>
      </c>
      <c r="B22" s="480" t="s">
        <v>173</v>
      </c>
      <c r="C22" s="481"/>
      <c r="D22" s="481"/>
      <c r="E22" s="482"/>
      <c r="F22" s="480" t="s">
        <v>174</v>
      </c>
      <c r="G22" s="481"/>
      <c r="H22" s="481"/>
      <c r="I22" s="481"/>
    </row>
    <row r="23" spans="1:9" ht="15" customHeight="1">
      <c r="A23" s="57"/>
      <c r="B23" s="58"/>
      <c r="C23" s="58"/>
      <c r="D23" s="58"/>
      <c r="E23" s="58"/>
      <c r="F23" s="58"/>
      <c r="G23" s="58"/>
      <c r="H23" s="58"/>
      <c r="I23" s="58"/>
    </row>
    <row r="24" spans="1:9" ht="15" customHeight="1">
      <c r="A24" s="57"/>
      <c r="B24" s="336" t="s">
        <v>169</v>
      </c>
      <c r="C24" s="336" t="s">
        <v>170</v>
      </c>
      <c r="D24" s="336" t="s">
        <v>171</v>
      </c>
      <c r="E24" s="336" t="s">
        <v>172</v>
      </c>
      <c r="F24" s="336" t="s">
        <v>169</v>
      </c>
      <c r="G24" s="336" t="s">
        <v>170</v>
      </c>
      <c r="H24" s="336" t="s">
        <v>171</v>
      </c>
      <c r="I24" s="336" t="s">
        <v>172</v>
      </c>
    </row>
    <row r="25" spans="1:9" ht="15" customHeight="1">
      <c r="A25" s="57" t="s">
        <v>40</v>
      </c>
      <c r="B25" s="59"/>
      <c r="C25" s="59"/>
      <c r="D25" s="59"/>
      <c r="E25" s="59"/>
      <c r="F25" s="59"/>
      <c r="G25" s="59"/>
      <c r="H25" s="59"/>
      <c r="I25" s="59"/>
    </row>
    <row r="26" spans="1:9" ht="15" customHeight="1">
      <c r="A26" s="60"/>
      <c r="B26" s="61" t="s">
        <v>41</v>
      </c>
      <c r="C26" s="62" t="s">
        <v>41</v>
      </c>
      <c r="D26" s="62" t="s">
        <v>41</v>
      </c>
      <c r="E26" s="62" t="s">
        <v>41</v>
      </c>
      <c r="F26" s="62" t="s">
        <v>41</v>
      </c>
      <c r="G26" s="62" t="s">
        <v>41</v>
      </c>
      <c r="H26" s="62" t="s">
        <v>41</v>
      </c>
      <c r="I26" s="62" t="s">
        <v>41</v>
      </c>
    </row>
    <row r="27" spans="1:9" ht="15" customHeight="1">
      <c r="A27" s="63" t="s">
        <v>17</v>
      </c>
      <c r="B27" s="400">
        <v>249679</v>
      </c>
      <c r="C27" s="401">
        <v>1658</v>
      </c>
      <c r="D27" s="401">
        <v>2440</v>
      </c>
      <c r="E27" s="401">
        <v>248912</v>
      </c>
      <c r="F27" s="401">
        <v>98893</v>
      </c>
      <c r="G27" s="401">
        <v>1896</v>
      </c>
      <c r="H27" s="401">
        <v>1952</v>
      </c>
      <c r="I27" s="401">
        <v>98822</v>
      </c>
    </row>
    <row r="28" spans="1:9" ht="15" customHeight="1">
      <c r="A28" s="57"/>
      <c r="B28" s="402"/>
      <c r="C28" s="403"/>
      <c r="D28" s="403"/>
      <c r="E28" s="403"/>
      <c r="F28" s="403"/>
      <c r="G28" s="403"/>
      <c r="H28" s="403"/>
      <c r="I28" s="403"/>
    </row>
    <row r="29" spans="1:11" ht="15" customHeight="1">
      <c r="A29" s="57" t="s">
        <v>138</v>
      </c>
      <c r="B29" s="404">
        <v>9134</v>
      </c>
      <c r="C29" s="405">
        <v>35</v>
      </c>
      <c r="D29" s="414">
        <v>71</v>
      </c>
      <c r="E29" s="405">
        <v>9099</v>
      </c>
      <c r="F29" s="405">
        <v>1658</v>
      </c>
      <c r="G29" s="405">
        <v>0</v>
      </c>
      <c r="H29" s="405">
        <v>35</v>
      </c>
      <c r="I29" s="405">
        <v>1622</v>
      </c>
      <c r="J29" s="53"/>
      <c r="K29" s="53"/>
    </row>
    <row r="30" spans="1:9" ht="15" customHeight="1">
      <c r="A30" s="57"/>
      <c r="B30" s="402"/>
      <c r="C30" s="403"/>
      <c r="D30" s="403"/>
      <c r="E30" s="403"/>
      <c r="F30" s="403"/>
      <c r="G30" s="403"/>
      <c r="H30" s="403"/>
      <c r="I30" s="403"/>
    </row>
    <row r="31" spans="1:9" ht="15" customHeight="1">
      <c r="A31" s="57" t="s">
        <v>28</v>
      </c>
      <c r="B31" s="402">
        <v>107205</v>
      </c>
      <c r="C31" s="403">
        <v>623</v>
      </c>
      <c r="D31" s="403">
        <v>660</v>
      </c>
      <c r="E31" s="405">
        <v>107163</v>
      </c>
      <c r="F31" s="403">
        <v>16958</v>
      </c>
      <c r="G31" s="403">
        <v>107</v>
      </c>
      <c r="H31" s="403">
        <v>254</v>
      </c>
      <c r="I31" s="405">
        <v>16816</v>
      </c>
    </row>
    <row r="32" spans="1:9" ht="15" customHeight="1">
      <c r="A32" s="57"/>
      <c r="B32" s="402"/>
      <c r="C32" s="403"/>
      <c r="D32" s="403"/>
      <c r="E32" s="405"/>
      <c r="F32" s="403"/>
      <c r="G32" s="403"/>
      <c r="H32" s="403"/>
      <c r="I32" s="405"/>
    </row>
    <row r="33" spans="1:9" ht="15" customHeight="1">
      <c r="A33" s="57" t="s">
        <v>135</v>
      </c>
      <c r="B33" s="402">
        <v>12559</v>
      </c>
      <c r="C33" s="403">
        <v>138</v>
      </c>
      <c r="D33" s="403">
        <v>365</v>
      </c>
      <c r="E33" s="405">
        <v>12357</v>
      </c>
      <c r="F33" s="403">
        <v>25359</v>
      </c>
      <c r="G33" s="403">
        <v>229</v>
      </c>
      <c r="H33" s="403">
        <v>226</v>
      </c>
      <c r="I33" s="405">
        <v>25337</v>
      </c>
    </row>
    <row r="34" spans="1:9" ht="15" customHeight="1">
      <c r="A34" s="57"/>
      <c r="B34" s="402"/>
      <c r="C34" s="403"/>
      <c r="D34" s="403"/>
      <c r="E34" s="405"/>
      <c r="F34" s="403"/>
      <c r="G34" s="403"/>
      <c r="H34" s="403"/>
      <c r="I34" s="405"/>
    </row>
    <row r="35" spans="1:9" ht="15" customHeight="1">
      <c r="A35" s="79" t="s">
        <v>120</v>
      </c>
      <c r="B35" s="415">
        <v>41943</v>
      </c>
      <c r="C35" s="403">
        <v>151</v>
      </c>
      <c r="D35" s="403">
        <v>781</v>
      </c>
      <c r="E35" s="405">
        <v>41309</v>
      </c>
      <c r="F35" s="403">
        <v>12029</v>
      </c>
      <c r="G35" s="403">
        <v>390</v>
      </c>
      <c r="H35" s="403">
        <v>427</v>
      </c>
      <c r="I35" s="405">
        <v>11996</v>
      </c>
    </row>
    <row r="36" spans="1:9" ht="15" customHeight="1" thickBot="1">
      <c r="A36" s="77"/>
      <c r="B36" s="67"/>
      <c r="C36" s="67"/>
      <c r="D36" s="67"/>
      <c r="E36" s="67"/>
      <c r="F36" s="67"/>
      <c r="G36" s="67"/>
      <c r="H36" s="67"/>
      <c r="I36" s="67"/>
    </row>
    <row r="37" spans="1:9" ht="15" customHeight="1">
      <c r="A37" s="69" t="s">
        <v>77</v>
      </c>
      <c r="B37" s="69"/>
      <c r="C37" s="69"/>
      <c r="D37" s="69"/>
      <c r="E37" s="69"/>
      <c r="F37" s="69"/>
      <c r="G37" s="69"/>
      <c r="H37" s="69"/>
      <c r="I37" s="69"/>
    </row>
    <row r="38" ht="15" customHeight="1">
      <c r="A38" s="52" t="s">
        <v>153</v>
      </c>
    </row>
    <row r="39" ht="15" customHeight="1">
      <c r="A39" s="52" t="s">
        <v>154</v>
      </c>
    </row>
    <row r="40" ht="15" customHeight="1">
      <c r="F40" s="69"/>
    </row>
    <row r="41" ht="15" customHeight="1"/>
    <row r="42" spans="8:9" ht="15" customHeight="1">
      <c r="H42" s="69"/>
      <c r="I42" s="69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8" spans="2:11" ht="16.5" customHeight="1">
      <c r="B58" s="53"/>
      <c r="C58" s="53"/>
      <c r="D58" s="53"/>
      <c r="E58" s="53"/>
      <c r="F58" s="53"/>
      <c r="G58" s="53"/>
      <c r="H58" s="53"/>
      <c r="I58" s="53"/>
      <c r="J58" s="53"/>
      <c r="K58" s="53"/>
    </row>
  </sheetData>
  <sheetProtection/>
  <mergeCells count="5">
    <mergeCell ref="A1:I1"/>
    <mergeCell ref="F4:I4"/>
    <mergeCell ref="B4:E4"/>
    <mergeCell ref="F22:I22"/>
    <mergeCell ref="B22:E22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pane xSplit="1" ySplit="8" topLeftCell="B48" activePane="bottomRight" state="frozen"/>
      <selection pane="topLeft" activeCell="F6" sqref="F6:G6"/>
      <selection pane="topRight" activeCell="F6" sqref="F6:G6"/>
      <selection pane="bottomLeft" activeCell="F6" sqref="F6:G6"/>
      <selection pane="bottomRight" activeCell="C59" sqref="C59"/>
    </sheetView>
  </sheetViews>
  <sheetFormatPr defaultColWidth="10.625" defaultRowHeight="16.5" customHeight="1"/>
  <cols>
    <col min="1" max="1" width="15.75390625" style="0" customWidth="1"/>
    <col min="2" max="11" width="11.75390625" style="279" customWidth="1"/>
    <col min="12" max="12" width="13.75390625" style="0" customWidth="1"/>
    <col min="13" max="13" width="10.625" style="0" customWidth="1"/>
  </cols>
  <sheetData>
    <row r="1" spans="1:12" ht="20.25" customHeight="1">
      <c r="A1" s="465" t="s">
        <v>150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209</v>
      </c>
      <c r="L4" s="5"/>
    </row>
    <row r="5" spans="1:12" ht="18" customHeight="1" thickTop="1">
      <c r="A5" s="6"/>
      <c r="B5" s="282"/>
      <c r="C5" s="283"/>
      <c r="D5" s="282"/>
      <c r="E5" s="283"/>
      <c r="F5" s="282"/>
      <c r="G5" s="283"/>
      <c r="H5" s="282"/>
      <c r="I5" s="283"/>
      <c r="J5" s="460"/>
      <c r="K5" s="461"/>
      <c r="L5" s="7"/>
    </row>
    <row r="6" spans="1:12" ht="18" customHeight="1">
      <c r="A6" s="8" t="s">
        <v>7</v>
      </c>
      <c r="B6" s="467" t="s">
        <v>4</v>
      </c>
      <c r="C6" s="463"/>
      <c r="D6" s="467" t="s">
        <v>5</v>
      </c>
      <c r="E6" s="463"/>
      <c r="F6" s="467" t="s">
        <v>6</v>
      </c>
      <c r="G6" s="463"/>
      <c r="H6" s="462" t="s">
        <v>162</v>
      </c>
      <c r="I6" s="463"/>
      <c r="J6" s="462" t="s">
        <v>163</v>
      </c>
      <c r="K6" s="464"/>
      <c r="L6" s="9" t="s">
        <v>8</v>
      </c>
    </row>
    <row r="7" spans="1:12" ht="18" customHeight="1">
      <c r="A7" s="5"/>
      <c r="B7" s="284"/>
      <c r="D7" s="284"/>
      <c r="F7" s="284"/>
      <c r="H7" s="284"/>
      <c r="J7" s="324"/>
      <c r="K7" s="325"/>
      <c r="L7" s="10"/>
    </row>
    <row r="8" spans="1:12" ht="18" customHeight="1">
      <c r="A8" s="5"/>
      <c r="B8" s="284"/>
      <c r="C8" s="285" t="s">
        <v>1</v>
      </c>
      <c r="D8" s="286"/>
      <c r="E8" s="285" t="s">
        <v>1</v>
      </c>
      <c r="F8" s="286"/>
      <c r="G8" s="285" t="s">
        <v>1</v>
      </c>
      <c r="H8" s="284"/>
      <c r="I8" s="285" t="s">
        <v>1</v>
      </c>
      <c r="J8" s="326"/>
      <c r="K8" s="327" t="s">
        <v>1</v>
      </c>
      <c r="L8" s="10"/>
    </row>
    <row r="9" spans="1:12" ht="16.5" customHeight="1">
      <c r="A9" s="11"/>
      <c r="B9" s="12"/>
      <c r="C9" s="268" t="s">
        <v>155</v>
      </c>
      <c r="D9" s="13"/>
      <c r="E9" s="268" t="s">
        <v>155</v>
      </c>
      <c r="F9" s="13"/>
      <c r="G9" s="268" t="s">
        <v>155</v>
      </c>
      <c r="H9" s="268"/>
      <c r="I9" s="268" t="s">
        <v>196</v>
      </c>
      <c r="J9" s="268"/>
      <c r="K9" s="289" t="s">
        <v>196</v>
      </c>
      <c r="L9" s="11"/>
    </row>
    <row r="10" spans="1:246" ht="16.5" customHeight="1">
      <c r="A10" s="353" t="s">
        <v>205</v>
      </c>
      <c r="B10" s="301">
        <v>97.1</v>
      </c>
      <c r="C10" s="302">
        <v>3</v>
      </c>
      <c r="D10" s="302">
        <v>80.2</v>
      </c>
      <c r="E10" s="302">
        <v>-2.9</v>
      </c>
      <c r="F10" s="302">
        <v>94.2</v>
      </c>
      <c r="G10" s="320">
        <v>2</v>
      </c>
      <c r="H10" s="320">
        <v>102.1</v>
      </c>
      <c r="I10" s="320">
        <v>4.3</v>
      </c>
      <c r="J10" s="320">
        <v>92.5</v>
      </c>
      <c r="K10" s="303">
        <v>1.6</v>
      </c>
      <c r="L10" s="273" t="s">
        <v>207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353" t="s">
        <v>178</v>
      </c>
      <c r="B11" s="304">
        <v>96.9</v>
      </c>
      <c r="C11" s="302">
        <v>-0.1</v>
      </c>
      <c r="D11" s="305">
        <v>86.9</v>
      </c>
      <c r="E11" s="302">
        <v>8.4</v>
      </c>
      <c r="F11" s="305">
        <v>95.9</v>
      </c>
      <c r="G11" s="320">
        <v>1.9</v>
      </c>
      <c r="H11" s="320">
        <v>105.3</v>
      </c>
      <c r="I11" s="320">
        <v>3.1</v>
      </c>
      <c r="J11" s="320">
        <v>89.6</v>
      </c>
      <c r="K11" s="303">
        <v>-3.2</v>
      </c>
      <c r="L11" s="273">
        <v>2011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353" t="s">
        <v>179</v>
      </c>
      <c r="B12" s="304">
        <v>94.7</v>
      </c>
      <c r="C12" s="305">
        <v>-2.4</v>
      </c>
      <c r="D12" s="305">
        <v>80</v>
      </c>
      <c r="E12" s="305">
        <v>-8</v>
      </c>
      <c r="F12" s="305">
        <v>94.6</v>
      </c>
      <c r="G12" s="321">
        <v>-1.4</v>
      </c>
      <c r="H12" s="321">
        <v>94.9</v>
      </c>
      <c r="I12" s="321">
        <v>-9.9</v>
      </c>
      <c r="J12" s="321">
        <v>91.8</v>
      </c>
      <c r="K12" s="306">
        <v>2.5</v>
      </c>
      <c r="L12" s="273">
        <v>2012</v>
      </c>
    </row>
    <row r="13" spans="1:12" ht="16.5" customHeight="1">
      <c r="A13" s="353" t="s">
        <v>180</v>
      </c>
      <c r="B13" s="304">
        <v>95.1</v>
      </c>
      <c r="C13" s="305">
        <v>0.5</v>
      </c>
      <c r="D13" s="305">
        <v>78.7</v>
      </c>
      <c r="E13" s="305">
        <v>-1.6</v>
      </c>
      <c r="F13" s="305">
        <v>94.2</v>
      </c>
      <c r="G13" s="321">
        <v>-0.5</v>
      </c>
      <c r="H13" s="321">
        <v>101.8</v>
      </c>
      <c r="I13" s="321">
        <v>7.3</v>
      </c>
      <c r="J13" s="321">
        <v>94.2</v>
      </c>
      <c r="K13" s="306">
        <v>2.7</v>
      </c>
      <c r="L13" s="273">
        <v>2013</v>
      </c>
    </row>
    <row r="14" spans="1:12" ht="16.5" customHeight="1">
      <c r="A14" s="353" t="s">
        <v>181</v>
      </c>
      <c r="B14" s="304">
        <v>95.9</v>
      </c>
      <c r="C14" s="305">
        <v>0.8</v>
      </c>
      <c r="D14" s="305">
        <v>94.2</v>
      </c>
      <c r="E14" s="305">
        <v>19.8</v>
      </c>
      <c r="F14" s="305">
        <v>94.8</v>
      </c>
      <c r="G14" s="321">
        <v>0.6</v>
      </c>
      <c r="H14" s="321">
        <v>96</v>
      </c>
      <c r="I14" s="321">
        <v>-5.6</v>
      </c>
      <c r="J14" s="321">
        <v>98.5</v>
      </c>
      <c r="K14" s="306">
        <v>4.5</v>
      </c>
      <c r="L14" s="273">
        <v>2014</v>
      </c>
    </row>
    <row r="15" spans="1:12" ht="16.5" customHeight="1">
      <c r="A15" s="353" t="s">
        <v>182</v>
      </c>
      <c r="B15" s="304">
        <v>100</v>
      </c>
      <c r="C15" s="305">
        <v>4.3</v>
      </c>
      <c r="D15" s="305">
        <v>100</v>
      </c>
      <c r="E15" s="305">
        <v>6.1</v>
      </c>
      <c r="F15" s="305">
        <v>100</v>
      </c>
      <c r="G15" s="321">
        <v>5.6</v>
      </c>
      <c r="H15" s="321">
        <v>100</v>
      </c>
      <c r="I15" s="321">
        <v>4</v>
      </c>
      <c r="J15" s="321">
        <v>100</v>
      </c>
      <c r="K15" s="306">
        <v>1.5</v>
      </c>
      <c r="L15" s="273">
        <v>2015</v>
      </c>
    </row>
    <row r="16" spans="1:12" ht="16.5" customHeight="1">
      <c r="A16" s="353" t="s">
        <v>206</v>
      </c>
      <c r="B16" s="304">
        <v>94.8</v>
      </c>
      <c r="C16" s="305">
        <v>-5.1</v>
      </c>
      <c r="D16" s="305">
        <v>75.6</v>
      </c>
      <c r="E16" s="305">
        <v>-24.5</v>
      </c>
      <c r="F16" s="305">
        <v>97</v>
      </c>
      <c r="G16" s="321">
        <v>-3</v>
      </c>
      <c r="H16" s="321">
        <v>94.9</v>
      </c>
      <c r="I16" s="321">
        <v>-5.1</v>
      </c>
      <c r="J16" s="321">
        <v>94.9</v>
      </c>
      <c r="K16" s="306">
        <v>-5.1</v>
      </c>
      <c r="L16" s="273">
        <v>2016</v>
      </c>
    </row>
    <row r="17" spans="1:12" ht="16.5" customHeight="1">
      <c r="A17" s="353"/>
      <c r="B17" s="14"/>
      <c r="C17" s="15"/>
      <c r="D17" s="15"/>
      <c r="E17" s="15"/>
      <c r="F17" s="15"/>
      <c r="G17" s="16"/>
      <c r="H17" s="16"/>
      <c r="I17" s="16"/>
      <c r="J17" s="16"/>
      <c r="K17" s="275"/>
      <c r="L17" s="273"/>
    </row>
    <row r="18" spans="1:12" ht="16.5" customHeight="1">
      <c r="A18" s="340" t="s">
        <v>233</v>
      </c>
      <c r="B18" s="307">
        <v>82.1</v>
      </c>
      <c r="C18" s="337">
        <v>-6.6</v>
      </c>
      <c r="D18" s="308">
        <v>75.4</v>
      </c>
      <c r="E18" s="337">
        <v>-23.6</v>
      </c>
      <c r="F18" s="308">
        <v>83.1</v>
      </c>
      <c r="G18" s="337">
        <v>-3.9</v>
      </c>
      <c r="H18" s="308">
        <v>85.2</v>
      </c>
      <c r="I18" s="337">
        <v>-7.3</v>
      </c>
      <c r="J18" s="308">
        <v>80.1</v>
      </c>
      <c r="K18" s="338">
        <v>-4.1</v>
      </c>
      <c r="L18" s="272" t="s">
        <v>236</v>
      </c>
    </row>
    <row r="19" spans="1:12" ht="16.5" customHeight="1">
      <c r="A19" s="271" t="s">
        <v>185</v>
      </c>
      <c r="B19" s="307">
        <v>80.1</v>
      </c>
      <c r="C19" s="337">
        <v>-4.1</v>
      </c>
      <c r="D19" s="308">
        <v>73.9</v>
      </c>
      <c r="E19" s="337">
        <v>-8.6</v>
      </c>
      <c r="F19" s="308">
        <v>81.2</v>
      </c>
      <c r="G19" s="337">
        <v>-3.1</v>
      </c>
      <c r="H19" s="308">
        <v>82.6</v>
      </c>
      <c r="I19" s="337">
        <v>-4</v>
      </c>
      <c r="J19" s="308">
        <v>78.8</v>
      </c>
      <c r="K19" s="338">
        <v>-4.8</v>
      </c>
      <c r="L19" s="272" t="s">
        <v>186</v>
      </c>
    </row>
    <row r="20" spans="1:13" ht="16.5" customHeight="1">
      <c r="A20" s="271" t="s">
        <v>187</v>
      </c>
      <c r="B20" s="307">
        <v>80.3</v>
      </c>
      <c r="C20" s="337">
        <v>-3.4</v>
      </c>
      <c r="D20" s="308">
        <v>75.1</v>
      </c>
      <c r="E20" s="337">
        <v>2.3</v>
      </c>
      <c r="F20" s="308">
        <v>83.1</v>
      </c>
      <c r="G20" s="337">
        <v>-1.8</v>
      </c>
      <c r="H20" s="308">
        <v>78.8</v>
      </c>
      <c r="I20" s="337">
        <v>-9</v>
      </c>
      <c r="J20" s="308">
        <v>78.3</v>
      </c>
      <c r="K20" s="338">
        <v>-4.5</v>
      </c>
      <c r="L20" s="272" t="s">
        <v>188</v>
      </c>
      <c r="M20" s="18"/>
    </row>
    <row r="21" spans="1:13" ht="16.5" customHeight="1">
      <c r="A21" s="271" t="s">
        <v>211</v>
      </c>
      <c r="B21" s="307">
        <v>85.1</v>
      </c>
      <c r="C21" s="337">
        <v>-2</v>
      </c>
      <c r="D21" s="308">
        <v>71</v>
      </c>
      <c r="E21" s="337">
        <v>-5.4</v>
      </c>
      <c r="F21" s="308">
        <v>87.2</v>
      </c>
      <c r="G21" s="337">
        <v>-4.2</v>
      </c>
      <c r="H21" s="308">
        <v>82.6</v>
      </c>
      <c r="I21" s="337">
        <v>-4.7</v>
      </c>
      <c r="J21" s="308">
        <v>91.8</v>
      </c>
      <c r="K21" s="338">
        <v>5.5</v>
      </c>
      <c r="L21" s="272" t="s">
        <v>189</v>
      </c>
      <c r="M21" s="18"/>
    </row>
    <row r="22" spans="1:13" s="279" customFormat="1" ht="16.5" customHeight="1">
      <c r="A22" s="341" t="s">
        <v>216</v>
      </c>
      <c r="B22" s="307">
        <v>160.7</v>
      </c>
      <c r="C22" s="337">
        <v>-7.4</v>
      </c>
      <c r="D22" s="308">
        <v>114.3</v>
      </c>
      <c r="E22" s="337">
        <v>-33.6</v>
      </c>
      <c r="F22" s="308">
        <v>164</v>
      </c>
      <c r="G22" s="337">
        <v>-5.1</v>
      </c>
      <c r="H22" s="308">
        <v>154.4</v>
      </c>
      <c r="I22" s="337">
        <v>-5.1</v>
      </c>
      <c r="J22" s="308">
        <v>162.9</v>
      </c>
      <c r="K22" s="338">
        <v>-12.7</v>
      </c>
      <c r="L22" s="272" t="s">
        <v>190</v>
      </c>
      <c r="M22" s="278"/>
    </row>
    <row r="23" spans="1:13" ht="16.5" customHeight="1">
      <c r="A23" s="340" t="s">
        <v>208</v>
      </c>
      <c r="B23" s="307">
        <v>83.7</v>
      </c>
      <c r="C23" s="337">
        <v>3.3</v>
      </c>
      <c r="D23" s="308">
        <v>74.4</v>
      </c>
      <c r="E23" s="337">
        <v>9.9</v>
      </c>
      <c r="F23" s="308">
        <v>80.5</v>
      </c>
      <c r="G23" s="337">
        <v>0.5</v>
      </c>
      <c r="H23" s="308">
        <v>85.3</v>
      </c>
      <c r="I23" s="337">
        <v>-3.7</v>
      </c>
      <c r="J23" s="308">
        <v>98.7</v>
      </c>
      <c r="K23" s="338">
        <v>24</v>
      </c>
      <c r="L23" s="272" t="s">
        <v>210</v>
      </c>
      <c r="M23" s="18"/>
    </row>
    <row r="24" spans="1:13" ht="16.5" customHeight="1">
      <c r="A24" s="271" t="s">
        <v>217</v>
      </c>
      <c r="B24" s="307">
        <v>80.4</v>
      </c>
      <c r="C24" s="337">
        <v>0.2</v>
      </c>
      <c r="D24" s="308">
        <v>75.2</v>
      </c>
      <c r="E24" s="337">
        <v>9.5</v>
      </c>
      <c r="F24" s="308">
        <v>80.7</v>
      </c>
      <c r="G24" s="337">
        <v>0.2</v>
      </c>
      <c r="H24" s="308">
        <v>84.1</v>
      </c>
      <c r="I24" s="337">
        <v>1.3</v>
      </c>
      <c r="J24" s="308">
        <v>80.9</v>
      </c>
      <c r="K24" s="338">
        <v>0.9</v>
      </c>
      <c r="L24" s="272" t="s">
        <v>221</v>
      </c>
      <c r="M24" s="18"/>
    </row>
    <row r="25" spans="1:13" ht="16.5" customHeight="1">
      <c r="A25" s="271" t="s">
        <v>218</v>
      </c>
      <c r="B25" s="307">
        <v>84.3</v>
      </c>
      <c r="C25" s="337">
        <v>-0.1</v>
      </c>
      <c r="D25" s="308">
        <v>75.5</v>
      </c>
      <c r="E25" s="337">
        <v>22.4</v>
      </c>
      <c r="F25" s="308">
        <v>84.1</v>
      </c>
      <c r="G25" s="337">
        <v>0.1</v>
      </c>
      <c r="H25" s="308">
        <v>84.6</v>
      </c>
      <c r="I25" s="337">
        <v>-2.6</v>
      </c>
      <c r="J25" s="308">
        <v>88.1</v>
      </c>
      <c r="K25" s="338">
        <v>2.2</v>
      </c>
      <c r="L25" s="272" t="s">
        <v>222</v>
      </c>
      <c r="M25" s="18"/>
    </row>
    <row r="26" spans="1:13" ht="16.5" customHeight="1">
      <c r="A26" s="271" t="s">
        <v>219</v>
      </c>
      <c r="B26" s="307">
        <v>84.6</v>
      </c>
      <c r="C26" s="337">
        <v>1.4</v>
      </c>
      <c r="D26" s="308">
        <v>75.6</v>
      </c>
      <c r="E26" s="337">
        <v>15.8</v>
      </c>
      <c r="F26" s="308">
        <v>87.7</v>
      </c>
      <c r="G26" s="337">
        <v>2.3</v>
      </c>
      <c r="H26" s="308">
        <v>90.5</v>
      </c>
      <c r="I26" s="337">
        <v>3</v>
      </c>
      <c r="J26" s="308">
        <v>81.5</v>
      </c>
      <c r="K26" s="338">
        <v>1.7</v>
      </c>
      <c r="L26" s="272" t="s">
        <v>223</v>
      </c>
      <c r="M26" s="18"/>
    </row>
    <row r="27" spans="1:13" ht="16.5" customHeight="1">
      <c r="A27" s="271" t="s">
        <v>183</v>
      </c>
      <c r="B27" s="307">
        <v>81.8</v>
      </c>
      <c r="C27" s="337">
        <v>1.4</v>
      </c>
      <c r="D27" s="308">
        <v>73.4</v>
      </c>
      <c r="E27" s="337">
        <v>21.3</v>
      </c>
      <c r="F27" s="308">
        <v>80.8</v>
      </c>
      <c r="G27" s="337">
        <v>3.7</v>
      </c>
      <c r="H27" s="308">
        <v>83.3</v>
      </c>
      <c r="I27" s="337">
        <v>-9.5</v>
      </c>
      <c r="J27" s="308">
        <v>80.4</v>
      </c>
      <c r="K27" s="338">
        <v>0.9</v>
      </c>
      <c r="L27" s="272" t="s">
        <v>224</v>
      </c>
      <c r="M27" s="18"/>
    </row>
    <row r="28" spans="1:13" ht="16.5" customHeight="1">
      <c r="A28" s="271" t="s">
        <v>184</v>
      </c>
      <c r="B28" s="307">
        <v>127.8</v>
      </c>
      <c r="C28" s="337">
        <v>1.2</v>
      </c>
      <c r="D28" s="308">
        <v>96.2</v>
      </c>
      <c r="E28" s="337">
        <v>30.9</v>
      </c>
      <c r="F28" s="308">
        <v>109.4</v>
      </c>
      <c r="G28" s="337">
        <v>-5.9</v>
      </c>
      <c r="H28" s="308">
        <v>116.5</v>
      </c>
      <c r="I28" s="337">
        <v>11.7</v>
      </c>
      <c r="J28" s="308">
        <v>149.8</v>
      </c>
      <c r="K28" s="338">
        <v>3.6</v>
      </c>
      <c r="L28" s="272" t="s">
        <v>225</v>
      </c>
      <c r="M28" s="18"/>
    </row>
    <row r="29" spans="1:13" ht="16.5" customHeight="1">
      <c r="A29" s="271" t="s">
        <v>234</v>
      </c>
      <c r="B29" s="357">
        <v>121.6</v>
      </c>
      <c r="C29" s="358">
        <v>7</v>
      </c>
      <c r="D29" s="359">
        <v>117.9</v>
      </c>
      <c r="E29" s="358">
        <v>18.5</v>
      </c>
      <c r="F29" s="359">
        <v>148.5</v>
      </c>
      <c r="G29" s="358">
        <v>5.2</v>
      </c>
      <c r="H29" s="359">
        <v>125.2</v>
      </c>
      <c r="I29" s="358">
        <v>11.9</v>
      </c>
      <c r="J29" s="359">
        <v>103.8</v>
      </c>
      <c r="K29" s="338">
        <v>7.5</v>
      </c>
      <c r="L29" s="272" t="s">
        <v>237</v>
      </c>
      <c r="M29" s="18"/>
    </row>
    <row r="30" spans="1:13" ht="16.5" customHeight="1" thickBot="1">
      <c r="A30" s="364" t="s">
        <v>235</v>
      </c>
      <c r="B30" s="433">
        <v>88.7</v>
      </c>
      <c r="C30" s="434">
        <v>8</v>
      </c>
      <c r="D30" s="433">
        <v>88.1</v>
      </c>
      <c r="E30" s="434">
        <v>16.8</v>
      </c>
      <c r="F30" s="433">
        <v>87.3</v>
      </c>
      <c r="G30" s="434">
        <v>5.1</v>
      </c>
      <c r="H30" s="433">
        <v>91.9</v>
      </c>
      <c r="I30" s="434">
        <v>7.9</v>
      </c>
      <c r="J30" s="433">
        <v>83.2</v>
      </c>
      <c r="K30" s="435">
        <v>3.9</v>
      </c>
      <c r="L30" s="298" t="s">
        <v>238</v>
      </c>
      <c r="M30" s="18"/>
    </row>
    <row r="31" spans="2:16" ht="16.5" customHeight="1"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N31" s="18"/>
      <c r="O31" s="18"/>
      <c r="P31" s="18"/>
    </row>
    <row r="32" spans="1:12" ht="19.5" customHeight="1">
      <c r="A32" s="4" t="s">
        <v>2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5"/>
    </row>
    <row r="33" spans="1:12" ht="15.75" customHeight="1" thickBot="1">
      <c r="A33" s="5"/>
      <c r="B33" s="278"/>
      <c r="C33" s="278"/>
      <c r="D33" s="278"/>
      <c r="E33" s="278"/>
      <c r="F33" s="278"/>
      <c r="G33" s="278"/>
      <c r="H33" s="350"/>
      <c r="I33" s="350"/>
      <c r="J33" s="350"/>
      <c r="K33" s="350" t="s">
        <v>209</v>
      </c>
      <c r="L33" s="5"/>
    </row>
    <row r="34" spans="1:12" ht="18" customHeight="1" thickTop="1">
      <c r="A34" s="6"/>
      <c r="B34" s="282"/>
      <c r="C34" s="283"/>
      <c r="D34" s="282"/>
      <c r="E34" s="283"/>
      <c r="F34" s="282"/>
      <c r="G34" s="283"/>
      <c r="H34" s="282"/>
      <c r="I34" s="283"/>
      <c r="J34" s="460"/>
      <c r="K34" s="461"/>
      <c r="L34" s="7"/>
    </row>
    <row r="35" spans="1:12" ht="18" customHeight="1">
      <c r="A35" s="8" t="s">
        <v>9</v>
      </c>
      <c r="B35" s="467" t="s">
        <v>156</v>
      </c>
      <c r="C35" s="463"/>
      <c r="D35" s="467" t="s">
        <v>157</v>
      </c>
      <c r="E35" s="463"/>
      <c r="F35" s="467" t="s">
        <v>158</v>
      </c>
      <c r="G35" s="463"/>
      <c r="H35" s="462" t="s">
        <v>162</v>
      </c>
      <c r="I35" s="463"/>
      <c r="J35" s="462" t="s">
        <v>163</v>
      </c>
      <c r="K35" s="464"/>
      <c r="L35" s="9" t="s">
        <v>8</v>
      </c>
    </row>
    <row r="36" spans="1:12" ht="18" customHeight="1">
      <c r="A36" s="5"/>
      <c r="B36" s="284"/>
      <c r="C36" s="278"/>
      <c r="D36" s="284"/>
      <c r="E36" s="278"/>
      <c r="F36" s="284"/>
      <c r="G36" s="278"/>
      <c r="H36" s="284"/>
      <c r="I36" s="278"/>
      <c r="J36" s="324"/>
      <c r="K36" s="3"/>
      <c r="L36" s="10"/>
    </row>
    <row r="37" spans="1:12" ht="18" customHeight="1">
      <c r="A37" s="5"/>
      <c r="B37" s="284"/>
      <c r="C37" s="285" t="s">
        <v>1</v>
      </c>
      <c r="D37" s="286"/>
      <c r="E37" s="285" t="s">
        <v>1</v>
      </c>
      <c r="F37" s="286"/>
      <c r="G37" s="285" t="s">
        <v>1</v>
      </c>
      <c r="H37" s="284"/>
      <c r="I37" s="285" t="s">
        <v>1</v>
      </c>
      <c r="J37" s="326"/>
      <c r="K37" s="327" t="s">
        <v>1</v>
      </c>
      <c r="L37" s="10"/>
    </row>
    <row r="38" spans="1:12" ht="16.5" customHeight="1">
      <c r="A38" s="11"/>
      <c r="B38" s="287"/>
      <c r="C38" s="268" t="s">
        <v>155</v>
      </c>
      <c r="D38" s="13"/>
      <c r="E38" s="268" t="s">
        <v>155</v>
      </c>
      <c r="F38" s="13"/>
      <c r="G38" s="268" t="s">
        <v>155</v>
      </c>
      <c r="H38" s="268"/>
      <c r="I38" s="268" t="s">
        <v>196</v>
      </c>
      <c r="J38" s="268"/>
      <c r="K38" s="289" t="s">
        <v>196</v>
      </c>
      <c r="L38" s="11"/>
    </row>
    <row r="39" spans="1:246" ht="16.5" customHeight="1">
      <c r="A39" s="353" t="s">
        <v>205</v>
      </c>
      <c r="B39" s="25">
        <v>97.4</v>
      </c>
      <c r="C39" s="322">
        <v>0.9</v>
      </c>
      <c r="D39" s="322">
        <v>119.8</v>
      </c>
      <c r="E39" s="322">
        <v>8.9</v>
      </c>
      <c r="F39" s="322">
        <v>94.4</v>
      </c>
      <c r="G39" s="322">
        <v>1.9</v>
      </c>
      <c r="H39" s="322">
        <v>109.7</v>
      </c>
      <c r="I39" s="322">
        <v>-4.5</v>
      </c>
      <c r="J39" s="322">
        <v>94</v>
      </c>
      <c r="K39" s="290">
        <v>1.9</v>
      </c>
      <c r="L39" s="273" t="s">
        <v>207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353" t="s">
        <v>178</v>
      </c>
      <c r="B40" s="23">
        <v>96.6</v>
      </c>
      <c r="C40" s="322">
        <v>-0.9</v>
      </c>
      <c r="D40" s="323">
        <v>123</v>
      </c>
      <c r="E40" s="322">
        <v>2.8</v>
      </c>
      <c r="F40" s="323">
        <v>95.2</v>
      </c>
      <c r="G40" s="322">
        <v>0.8</v>
      </c>
      <c r="H40" s="322">
        <v>110.2</v>
      </c>
      <c r="I40" s="322">
        <v>0.5</v>
      </c>
      <c r="J40" s="322">
        <v>92.9</v>
      </c>
      <c r="K40" s="290">
        <v>-1.1</v>
      </c>
      <c r="L40" s="273">
        <v>2011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353" t="s">
        <v>179</v>
      </c>
      <c r="B41" s="23">
        <v>94.8</v>
      </c>
      <c r="C41" s="323">
        <v>-1.9</v>
      </c>
      <c r="D41" s="323">
        <v>105.4</v>
      </c>
      <c r="E41" s="323">
        <v>-14.3</v>
      </c>
      <c r="F41" s="323">
        <v>93</v>
      </c>
      <c r="G41" s="323">
        <v>-2.3</v>
      </c>
      <c r="H41" s="323">
        <v>101.4</v>
      </c>
      <c r="I41" s="323">
        <v>-8</v>
      </c>
      <c r="J41" s="323">
        <v>94.2</v>
      </c>
      <c r="K41" s="274">
        <v>1.5</v>
      </c>
      <c r="L41" s="273">
        <v>2012</v>
      </c>
    </row>
    <row r="42" spans="1:12" ht="16.5" customHeight="1">
      <c r="A42" s="353" t="s">
        <v>180</v>
      </c>
      <c r="B42" s="23">
        <v>95.8</v>
      </c>
      <c r="C42" s="323">
        <v>1</v>
      </c>
      <c r="D42" s="323">
        <v>100.7</v>
      </c>
      <c r="E42" s="323">
        <v>-4.4</v>
      </c>
      <c r="F42" s="323">
        <v>94.2</v>
      </c>
      <c r="G42" s="323">
        <v>1.3</v>
      </c>
      <c r="H42" s="323">
        <v>102.9</v>
      </c>
      <c r="I42" s="323">
        <v>1.5</v>
      </c>
      <c r="J42" s="323">
        <v>96.3</v>
      </c>
      <c r="K42" s="274">
        <v>2.2</v>
      </c>
      <c r="L42" s="273">
        <v>2013</v>
      </c>
    </row>
    <row r="43" spans="1:12" ht="16.5" customHeight="1">
      <c r="A43" s="353" t="s">
        <v>181</v>
      </c>
      <c r="B43" s="23">
        <v>98.1</v>
      </c>
      <c r="C43" s="323">
        <v>2.4</v>
      </c>
      <c r="D43" s="323">
        <v>94.9</v>
      </c>
      <c r="E43" s="323">
        <v>-5.8</v>
      </c>
      <c r="F43" s="323">
        <v>95.8</v>
      </c>
      <c r="G43" s="323">
        <v>1.7</v>
      </c>
      <c r="H43" s="323">
        <v>108.2</v>
      </c>
      <c r="I43" s="323">
        <v>5.1</v>
      </c>
      <c r="J43" s="323">
        <v>101.9</v>
      </c>
      <c r="K43" s="274">
        <v>5.8</v>
      </c>
      <c r="L43" s="273">
        <v>2014</v>
      </c>
    </row>
    <row r="44" spans="1:12" ht="16.5" customHeight="1">
      <c r="A44" s="353" t="s">
        <v>182</v>
      </c>
      <c r="B44" s="23">
        <v>100</v>
      </c>
      <c r="C44" s="323">
        <v>2</v>
      </c>
      <c r="D44" s="323">
        <v>100</v>
      </c>
      <c r="E44" s="323">
        <v>5.4</v>
      </c>
      <c r="F44" s="323">
        <v>100</v>
      </c>
      <c r="G44" s="323">
        <v>4.3</v>
      </c>
      <c r="H44" s="323">
        <v>100</v>
      </c>
      <c r="I44" s="323">
        <v>-7.6</v>
      </c>
      <c r="J44" s="323">
        <v>100</v>
      </c>
      <c r="K44" s="274">
        <v>-1.8</v>
      </c>
      <c r="L44" s="273">
        <v>2015</v>
      </c>
    </row>
    <row r="45" spans="1:12" ht="16.5" customHeight="1">
      <c r="A45" s="353" t="s">
        <v>206</v>
      </c>
      <c r="B45" s="23">
        <v>100</v>
      </c>
      <c r="C45" s="323">
        <v>0</v>
      </c>
      <c r="D45" s="323">
        <v>98</v>
      </c>
      <c r="E45" s="323">
        <v>-2</v>
      </c>
      <c r="F45" s="323">
        <v>99.1</v>
      </c>
      <c r="G45" s="323">
        <v>-0.9</v>
      </c>
      <c r="H45" s="323">
        <v>103.3</v>
      </c>
      <c r="I45" s="323">
        <v>3.3</v>
      </c>
      <c r="J45" s="323">
        <v>101.1</v>
      </c>
      <c r="K45" s="274">
        <v>1</v>
      </c>
      <c r="L45" s="273">
        <v>2016</v>
      </c>
    </row>
    <row r="46" spans="1:12" ht="16.5" customHeight="1">
      <c r="A46" s="353"/>
      <c r="B46" s="14"/>
      <c r="C46" s="16"/>
      <c r="D46" s="16"/>
      <c r="E46" s="16"/>
      <c r="F46" s="16"/>
      <c r="G46" s="16"/>
      <c r="H46" s="16"/>
      <c r="I46" s="16"/>
      <c r="J46" s="16"/>
      <c r="K46" s="275"/>
      <c r="L46" s="273"/>
    </row>
    <row r="47" spans="1:12" ht="16.5" customHeight="1">
      <c r="A47" s="340" t="s">
        <v>233</v>
      </c>
      <c r="B47" s="16">
        <v>83.8</v>
      </c>
      <c r="C47" s="16">
        <v>-0.5</v>
      </c>
      <c r="D47" s="16">
        <v>81.2</v>
      </c>
      <c r="E47" s="16">
        <v>2.6</v>
      </c>
      <c r="F47" s="16">
        <v>82.2</v>
      </c>
      <c r="G47" s="16">
        <v>-2.2</v>
      </c>
      <c r="H47" s="16">
        <v>95.4</v>
      </c>
      <c r="I47" s="16">
        <v>3.7</v>
      </c>
      <c r="J47" s="16">
        <v>82.8</v>
      </c>
      <c r="K47" s="275">
        <v>-0.9</v>
      </c>
      <c r="L47" s="272" t="s">
        <v>236</v>
      </c>
    </row>
    <row r="48" spans="1:12" ht="16.5" customHeight="1">
      <c r="A48" s="271" t="s">
        <v>185</v>
      </c>
      <c r="B48" s="16">
        <v>82</v>
      </c>
      <c r="C48" s="16">
        <v>-0.7</v>
      </c>
      <c r="D48" s="16">
        <v>82.4</v>
      </c>
      <c r="E48" s="16">
        <v>2.8</v>
      </c>
      <c r="F48" s="16">
        <v>81.1</v>
      </c>
      <c r="G48" s="16">
        <v>-1.5</v>
      </c>
      <c r="H48" s="16">
        <v>88.7</v>
      </c>
      <c r="I48" s="16">
        <v>3.2</v>
      </c>
      <c r="J48" s="16">
        <v>81.6</v>
      </c>
      <c r="K48" s="275">
        <v>-2.6</v>
      </c>
      <c r="L48" s="272" t="s">
        <v>186</v>
      </c>
    </row>
    <row r="49" spans="1:12" ht="16.5" customHeight="1">
      <c r="A49" s="271" t="s">
        <v>187</v>
      </c>
      <c r="B49" s="16">
        <v>82.7</v>
      </c>
      <c r="C49" s="16">
        <v>-0.6</v>
      </c>
      <c r="D49" s="16">
        <v>85.6</v>
      </c>
      <c r="E49" s="16">
        <v>7.5</v>
      </c>
      <c r="F49" s="16">
        <v>82.6</v>
      </c>
      <c r="G49" s="16">
        <v>-1.7</v>
      </c>
      <c r="H49" s="16">
        <v>87.9</v>
      </c>
      <c r="I49" s="16">
        <v>2</v>
      </c>
      <c r="J49" s="16">
        <v>81.3</v>
      </c>
      <c r="K49" s="275">
        <v>-1.8</v>
      </c>
      <c r="L49" s="272" t="s">
        <v>188</v>
      </c>
    </row>
    <row r="50" spans="1:13" s="279" customFormat="1" ht="16.5" customHeight="1">
      <c r="A50" s="271" t="s">
        <v>211</v>
      </c>
      <c r="B50" s="16">
        <v>89.7</v>
      </c>
      <c r="C50" s="16">
        <v>1.5</v>
      </c>
      <c r="D50" s="16">
        <v>84.3</v>
      </c>
      <c r="E50" s="16">
        <v>5.4</v>
      </c>
      <c r="F50" s="16">
        <v>88.9</v>
      </c>
      <c r="G50" s="16">
        <v>-2.8</v>
      </c>
      <c r="H50" s="16">
        <v>96.3</v>
      </c>
      <c r="I50" s="16">
        <v>8.5</v>
      </c>
      <c r="J50" s="16">
        <v>99.8</v>
      </c>
      <c r="K50" s="275">
        <v>11.7</v>
      </c>
      <c r="L50" s="272" t="s">
        <v>189</v>
      </c>
      <c r="M50" s="278"/>
    </row>
    <row r="51" spans="1:12" s="278" customFormat="1" ht="16.5" customHeight="1">
      <c r="A51" s="341" t="s">
        <v>216</v>
      </c>
      <c r="B51" s="16">
        <v>177.3</v>
      </c>
      <c r="C51" s="16">
        <v>-2.8</v>
      </c>
      <c r="D51" s="16">
        <v>149.6</v>
      </c>
      <c r="E51" s="16">
        <v>4.4</v>
      </c>
      <c r="F51" s="16">
        <v>174.8</v>
      </c>
      <c r="G51" s="16">
        <v>-2.7</v>
      </c>
      <c r="H51" s="16">
        <v>171.7</v>
      </c>
      <c r="I51" s="16">
        <v>7</v>
      </c>
      <c r="J51" s="16">
        <v>179.4</v>
      </c>
      <c r="K51" s="275">
        <v>-9.4</v>
      </c>
      <c r="L51" s="272" t="s">
        <v>190</v>
      </c>
    </row>
    <row r="52" spans="1:12" s="18" customFormat="1" ht="16.5" customHeight="1">
      <c r="A52" s="340" t="s">
        <v>208</v>
      </c>
      <c r="B52" s="16">
        <v>85.7</v>
      </c>
      <c r="C52" s="16">
        <v>3.6</v>
      </c>
      <c r="D52" s="16">
        <v>96.1</v>
      </c>
      <c r="E52" s="16">
        <v>-1</v>
      </c>
      <c r="F52" s="16">
        <v>79.3</v>
      </c>
      <c r="G52" s="16">
        <v>0.5</v>
      </c>
      <c r="H52" s="16">
        <v>94.5</v>
      </c>
      <c r="I52" s="16">
        <v>0.2</v>
      </c>
      <c r="J52" s="16">
        <v>101.1</v>
      </c>
      <c r="K52" s="275">
        <v>22.2</v>
      </c>
      <c r="L52" s="272" t="s">
        <v>210</v>
      </c>
    </row>
    <row r="53" spans="1:12" s="18" customFormat="1" ht="16.5" customHeight="1">
      <c r="A53" s="271" t="s">
        <v>217</v>
      </c>
      <c r="B53" s="16">
        <v>81.2</v>
      </c>
      <c r="C53" s="16">
        <v>-0.5</v>
      </c>
      <c r="D53" s="16">
        <v>82.4</v>
      </c>
      <c r="E53" s="16">
        <v>3.1</v>
      </c>
      <c r="F53" s="16">
        <v>78.6</v>
      </c>
      <c r="G53" s="16">
        <v>-1.4</v>
      </c>
      <c r="H53" s="16">
        <v>97.9</v>
      </c>
      <c r="I53" s="16">
        <v>14.1</v>
      </c>
      <c r="J53" s="16">
        <v>83</v>
      </c>
      <c r="K53" s="275">
        <v>-1.2</v>
      </c>
      <c r="L53" s="272" t="s">
        <v>221</v>
      </c>
    </row>
    <row r="54" spans="1:12" s="18" customFormat="1" ht="16.5" customHeight="1">
      <c r="A54" s="271" t="s">
        <v>218</v>
      </c>
      <c r="B54" s="16">
        <v>85.8</v>
      </c>
      <c r="C54" s="16">
        <v>-1</v>
      </c>
      <c r="D54" s="16">
        <v>83</v>
      </c>
      <c r="E54" s="16">
        <v>3.8</v>
      </c>
      <c r="F54" s="16">
        <v>82.8</v>
      </c>
      <c r="G54" s="16">
        <v>-1.7</v>
      </c>
      <c r="H54" s="16">
        <v>93.4</v>
      </c>
      <c r="I54" s="16">
        <v>8.5</v>
      </c>
      <c r="J54" s="16">
        <v>91.5</v>
      </c>
      <c r="K54" s="275">
        <v>-0.8</v>
      </c>
      <c r="L54" s="272" t="s">
        <v>222</v>
      </c>
    </row>
    <row r="55" spans="1:12" s="18" customFormat="1" ht="16.5" customHeight="1">
      <c r="A55" s="271" t="s">
        <v>219</v>
      </c>
      <c r="B55" s="16">
        <v>85.6</v>
      </c>
      <c r="C55" s="16">
        <v>-0.5</v>
      </c>
      <c r="D55" s="16">
        <v>83.2</v>
      </c>
      <c r="E55" s="16">
        <v>1.7</v>
      </c>
      <c r="F55" s="16">
        <v>85.4</v>
      </c>
      <c r="G55" s="16">
        <v>-1</v>
      </c>
      <c r="H55" s="16">
        <v>105.5</v>
      </c>
      <c r="I55" s="16">
        <v>15</v>
      </c>
      <c r="J55" s="16">
        <v>81.9</v>
      </c>
      <c r="K55" s="275">
        <v>-2.3</v>
      </c>
      <c r="L55" s="272" t="s">
        <v>223</v>
      </c>
    </row>
    <row r="56" spans="1:12" s="18" customFormat="1" ht="16.5" customHeight="1">
      <c r="A56" s="271" t="s">
        <v>183</v>
      </c>
      <c r="B56" s="16">
        <v>83.3</v>
      </c>
      <c r="C56" s="16">
        <v>-0.2</v>
      </c>
      <c r="D56" s="16">
        <v>82.8</v>
      </c>
      <c r="E56" s="16">
        <v>3.2</v>
      </c>
      <c r="F56" s="16">
        <v>79.7</v>
      </c>
      <c r="G56" s="16">
        <v>2.2</v>
      </c>
      <c r="H56" s="16">
        <v>94.4</v>
      </c>
      <c r="I56" s="16">
        <v>-9.9</v>
      </c>
      <c r="J56" s="16">
        <v>82.8</v>
      </c>
      <c r="K56" s="275">
        <v>-0.2</v>
      </c>
      <c r="L56" s="272" t="s">
        <v>224</v>
      </c>
    </row>
    <row r="57" spans="1:12" s="18" customFormat="1" ht="16.5" customHeight="1">
      <c r="A57" s="271" t="s">
        <v>184</v>
      </c>
      <c r="B57" s="16">
        <v>137.6</v>
      </c>
      <c r="C57" s="16">
        <v>-0.9</v>
      </c>
      <c r="D57" s="16">
        <v>124.8</v>
      </c>
      <c r="E57" s="16">
        <v>8.4</v>
      </c>
      <c r="F57" s="16">
        <v>112.9</v>
      </c>
      <c r="G57" s="16">
        <v>-7.1</v>
      </c>
      <c r="H57" s="16">
        <v>121.7</v>
      </c>
      <c r="I57" s="16">
        <v>10.1</v>
      </c>
      <c r="J57" s="16">
        <v>162.7</v>
      </c>
      <c r="K57" s="275">
        <v>0.8</v>
      </c>
      <c r="L57" s="272" t="s">
        <v>225</v>
      </c>
    </row>
    <row r="58" spans="1:12" s="18" customFormat="1" ht="16.5" customHeight="1">
      <c r="A58" s="271" t="s">
        <v>227</v>
      </c>
      <c r="B58" s="354">
        <v>127.4</v>
      </c>
      <c r="C58" s="354">
        <v>1.8</v>
      </c>
      <c r="D58" s="354">
        <v>158</v>
      </c>
      <c r="E58" s="361">
        <v>-0.2</v>
      </c>
      <c r="F58" s="354">
        <v>155</v>
      </c>
      <c r="G58" s="354">
        <v>2.8</v>
      </c>
      <c r="H58" s="354">
        <v>146.6</v>
      </c>
      <c r="I58" s="354">
        <v>16.3</v>
      </c>
      <c r="J58" s="354">
        <v>102.1</v>
      </c>
      <c r="K58" s="362">
        <v>1.3</v>
      </c>
      <c r="L58" s="272" t="s">
        <v>226</v>
      </c>
    </row>
    <row r="59" spans="1:12" s="18" customFormat="1" ht="16.5" customHeight="1" thickBot="1">
      <c r="A59" s="364" t="s">
        <v>235</v>
      </c>
      <c r="B59" s="436">
        <v>82.9</v>
      </c>
      <c r="C59" s="436">
        <v>-1.1</v>
      </c>
      <c r="D59" s="436">
        <v>80.9</v>
      </c>
      <c r="E59" s="437">
        <v>-0.4</v>
      </c>
      <c r="F59" s="436">
        <v>82.9</v>
      </c>
      <c r="G59" s="436">
        <v>0.9</v>
      </c>
      <c r="H59" s="436">
        <v>90.4</v>
      </c>
      <c r="I59" s="436">
        <v>-5.2</v>
      </c>
      <c r="J59" s="436">
        <v>81.6</v>
      </c>
      <c r="K59" s="438">
        <v>-1.4</v>
      </c>
      <c r="L59" s="298" t="s">
        <v>238</v>
      </c>
    </row>
    <row r="60" spans="1:14" ht="14.25">
      <c r="A60" s="297" t="s">
        <v>3</v>
      </c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L60" s="18"/>
      <c r="M60" s="18"/>
      <c r="N60" s="18"/>
    </row>
  </sheetData>
  <sheetProtection/>
  <mergeCells count="13">
    <mergeCell ref="A1:L1"/>
    <mergeCell ref="B6:C6"/>
    <mergeCell ref="D6:E6"/>
    <mergeCell ref="F6:G6"/>
    <mergeCell ref="F35:G35"/>
    <mergeCell ref="B35:C35"/>
    <mergeCell ref="D35:E35"/>
    <mergeCell ref="J5:K5"/>
    <mergeCell ref="H6:I6"/>
    <mergeCell ref="J6:K6"/>
    <mergeCell ref="J34:K34"/>
    <mergeCell ref="H35:I35"/>
    <mergeCell ref="J35:K35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4">
      <selection activeCell="F6" sqref="F6:G6"/>
    </sheetView>
  </sheetViews>
  <sheetFormatPr defaultColWidth="17.25390625" defaultRowHeight="16.5" customHeight="1"/>
  <cols>
    <col min="1" max="1" width="15.875" style="0" customWidth="1"/>
    <col min="2" max="11" width="11.75390625" style="279" customWidth="1"/>
    <col min="12" max="12" width="13.75390625" style="0" customWidth="1"/>
    <col min="13" max="18" width="10.75390625" style="0" customWidth="1"/>
  </cols>
  <sheetData>
    <row r="1" spans="1:12" ht="19.5" customHeight="1">
      <c r="A1" s="465" t="s">
        <v>151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209</v>
      </c>
    </row>
    <row r="5" spans="1:12" ht="19.5" customHeight="1" thickTop="1">
      <c r="A5" s="6"/>
      <c r="B5" s="282"/>
      <c r="C5" s="283"/>
      <c r="D5" s="282"/>
      <c r="E5" s="283"/>
      <c r="F5" s="282"/>
      <c r="G5" s="283"/>
      <c r="H5" s="282"/>
      <c r="I5" s="283"/>
      <c r="J5" s="460"/>
      <c r="K5" s="461"/>
      <c r="L5" s="7"/>
    </row>
    <row r="6" spans="1:12" ht="19.5" customHeight="1">
      <c r="A6" s="8" t="s">
        <v>7</v>
      </c>
      <c r="B6" s="467" t="s">
        <v>4</v>
      </c>
      <c r="C6" s="463"/>
      <c r="D6" s="467" t="s">
        <v>5</v>
      </c>
      <c r="E6" s="463"/>
      <c r="F6" s="467" t="s">
        <v>6</v>
      </c>
      <c r="G6" s="463"/>
      <c r="H6" s="462" t="s">
        <v>162</v>
      </c>
      <c r="I6" s="463"/>
      <c r="J6" s="462" t="s">
        <v>163</v>
      </c>
      <c r="K6" s="464"/>
      <c r="L6" s="9" t="s">
        <v>8</v>
      </c>
    </row>
    <row r="7" spans="1:12" ht="19.5" customHeight="1">
      <c r="A7" s="5"/>
      <c r="B7" s="284"/>
      <c r="D7" s="284"/>
      <c r="F7" s="284"/>
      <c r="H7" s="284"/>
      <c r="J7" s="324"/>
      <c r="K7" s="325"/>
      <c r="L7" s="10"/>
    </row>
    <row r="8" spans="1:12" ht="19.5" customHeight="1">
      <c r="A8" s="5"/>
      <c r="B8" s="284"/>
      <c r="C8" s="285" t="s">
        <v>1</v>
      </c>
      <c r="D8" s="286"/>
      <c r="E8" s="285" t="s">
        <v>1</v>
      </c>
      <c r="F8" s="286"/>
      <c r="G8" s="285" t="s">
        <v>1</v>
      </c>
      <c r="H8" s="284"/>
      <c r="I8" s="285" t="s">
        <v>1</v>
      </c>
      <c r="J8" s="326"/>
      <c r="K8" s="327" t="s">
        <v>1</v>
      </c>
      <c r="L8" s="10"/>
    </row>
    <row r="9" spans="1:12" ht="16.5" customHeight="1">
      <c r="A9" s="11"/>
      <c r="B9" s="12"/>
      <c r="C9" s="268" t="s">
        <v>155</v>
      </c>
      <c r="D9" s="13"/>
      <c r="E9" s="268" t="s">
        <v>155</v>
      </c>
      <c r="F9" s="13"/>
      <c r="G9" s="268" t="s">
        <v>155</v>
      </c>
      <c r="H9" s="268"/>
      <c r="I9" s="268" t="s">
        <v>196</v>
      </c>
      <c r="J9" s="268"/>
      <c r="K9" s="289" t="s">
        <v>196</v>
      </c>
      <c r="L9" s="11"/>
    </row>
    <row r="10" spans="1:250" ht="16.5" customHeight="1">
      <c r="A10" s="353" t="s">
        <v>205</v>
      </c>
      <c r="B10" s="25">
        <v>102.1</v>
      </c>
      <c r="C10" s="26">
        <v>3.6</v>
      </c>
      <c r="D10" s="26">
        <v>84.3</v>
      </c>
      <c r="E10" s="26">
        <v>-2.3</v>
      </c>
      <c r="F10" s="26">
        <v>99.1</v>
      </c>
      <c r="G10" s="322">
        <v>2.8</v>
      </c>
      <c r="H10" s="322">
        <v>107.4</v>
      </c>
      <c r="I10" s="322">
        <v>4.9</v>
      </c>
      <c r="J10" s="322">
        <v>97.3</v>
      </c>
      <c r="K10" s="290">
        <v>2.2</v>
      </c>
      <c r="L10" s="273" t="s">
        <v>207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353" t="s">
        <v>178</v>
      </c>
      <c r="B11" s="23">
        <v>102.3</v>
      </c>
      <c r="C11" s="26">
        <v>0.3</v>
      </c>
      <c r="D11" s="24">
        <v>91.8</v>
      </c>
      <c r="E11" s="26">
        <v>8.8</v>
      </c>
      <c r="F11" s="24">
        <v>101.3</v>
      </c>
      <c r="G11" s="322">
        <v>2.3</v>
      </c>
      <c r="H11" s="322">
        <v>111.2</v>
      </c>
      <c r="I11" s="322">
        <v>3.5</v>
      </c>
      <c r="J11" s="322">
        <v>94.6</v>
      </c>
      <c r="K11" s="290">
        <v>-2.8</v>
      </c>
      <c r="L11" s="273">
        <v>2011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353" t="s">
        <v>179</v>
      </c>
      <c r="B12" s="23">
        <v>100.1</v>
      </c>
      <c r="C12" s="24">
        <v>-2.4</v>
      </c>
      <c r="D12" s="24">
        <v>84.6</v>
      </c>
      <c r="E12" s="24">
        <v>-8</v>
      </c>
      <c r="F12" s="24">
        <v>100</v>
      </c>
      <c r="G12" s="323">
        <v>-1.4</v>
      </c>
      <c r="H12" s="323">
        <v>100.3</v>
      </c>
      <c r="I12" s="323">
        <v>-9.9</v>
      </c>
      <c r="J12" s="323">
        <v>97</v>
      </c>
      <c r="K12" s="274">
        <v>2.5</v>
      </c>
      <c r="L12" s="273">
        <v>2012</v>
      </c>
    </row>
    <row r="13" spans="1:12" ht="16.5" customHeight="1">
      <c r="A13" s="353" t="s">
        <v>180</v>
      </c>
      <c r="B13" s="23">
        <v>100.2</v>
      </c>
      <c r="C13" s="24">
        <v>0.2</v>
      </c>
      <c r="D13" s="24">
        <v>82.9</v>
      </c>
      <c r="E13" s="24">
        <v>-1.9</v>
      </c>
      <c r="F13" s="24">
        <v>99.3</v>
      </c>
      <c r="G13" s="323">
        <v>-0.8</v>
      </c>
      <c r="H13" s="323">
        <v>107.3</v>
      </c>
      <c r="I13" s="323">
        <v>7</v>
      </c>
      <c r="J13" s="323">
        <v>99.3</v>
      </c>
      <c r="K13" s="274">
        <v>2.4</v>
      </c>
      <c r="L13" s="273">
        <v>2013</v>
      </c>
    </row>
    <row r="14" spans="1:12" ht="16.5" customHeight="1">
      <c r="A14" s="353" t="s">
        <v>181</v>
      </c>
      <c r="B14" s="25">
        <v>97.3</v>
      </c>
      <c r="C14" s="26">
        <v>-2.9</v>
      </c>
      <c r="D14" s="26">
        <v>95.5</v>
      </c>
      <c r="E14" s="26">
        <v>15.4</v>
      </c>
      <c r="F14" s="26">
        <v>96.1</v>
      </c>
      <c r="G14" s="322">
        <v>-3.1</v>
      </c>
      <c r="H14" s="322">
        <v>97.4</v>
      </c>
      <c r="I14" s="322">
        <v>-9.1</v>
      </c>
      <c r="J14" s="322">
        <v>99.9</v>
      </c>
      <c r="K14" s="290">
        <v>0.7</v>
      </c>
      <c r="L14" s="273">
        <v>2014</v>
      </c>
    </row>
    <row r="15" spans="1:12" ht="16.5" customHeight="1">
      <c r="A15" s="353" t="s">
        <v>182</v>
      </c>
      <c r="B15" s="25">
        <v>100</v>
      </c>
      <c r="C15" s="26">
        <v>2.7</v>
      </c>
      <c r="D15" s="26">
        <v>100</v>
      </c>
      <c r="E15" s="26">
        <v>4.6</v>
      </c>
      <c r="F15" s="26">
        <v>100</v>
      </c>
      <c r="G15" s="322">
        <v>4.1</v>
      </c>
      <c r="H15" s="322">
        <v>100</v>
      </c>
      <c r="I15" s="322">
        <v>2.6</v>
      </c>
      <c r="J15" s="322">
        <v>100</v>
      </c>
      <c r="K15" s="290">
        <v>0.1</v>
      </c>
      <c r="L15" s="273">
        <v>2015</v>
      </c>
    </row>
    <row r="16" spans="1:12" ht="16.5" customHeight="1">
      <c r="A16" s="353" t="s">
        <v>206</v>
      </c>
      <c r="B16" s="25">
        <v>95.1</v>
      </c>
      <c r="C16" s="26">
        <v>-5</v>
      </c>
      <c r="D16" s="26">
        <v>75.8</v>
      </c>
      <c r="E16" s="26">
        <v>-24.3</v>
      </c>
      <c r="F16" s="26">
        <v>97.3</v>
      </c>
      <c r="G16" s="322">
        <v>-2.9</v>
      </c>
      <c r="H16" s="322">
        <v>95.2</v>
      </c>
      <c r="I16" s="322">
        <v>-4.9</v>
      </c>
      <c r="J16" s="322">
        <v>95.2</v>
      </c>
      <c r="K16" s="290">
        <v>-5</v>
      </c>
      <c r="L16" s="273">
        <v>2016</v>
      </c>
    </row>
    <row r="17" spans="1:12" ht="13.5">
      <c r="A17" s="353"/>
      <c r="B17" s="14"/>
      <c r="C17" s="15"/>
      <c r="D17" s="15"/>
      <c r="E17" s="15"/>
      <c r="F17" s="15"/>
      <c r="G17" s="16"/>
      <c r="H17" s="16"/>
      <c r="I17" s="16"/>
      <c r="J17" s="16"/>
      <c r="K17" s="275"/>
      <c r="L17" s="273"/>
    </row>
    <row r="18" spans="1:250" ht="16.5" customHeight="1">
      <c r="A18" s="340" t="s">
        <v>233</v>
      </c>
      <c r="B18" s="309">
        <v>82.7</v>
      </c>
      <c r="C18" s="16">
        <v>-6</v>
      </c>
      <c r="D18" s="16">
        <v>75.9</v>
      </c>
      <c r="E18" s="16">
        <v>-23.2</v>
      </c>
      <c r="F18" s="16">
        <v>83.7</v>
      </c>
      <c r="G18" s="16">
        <v>-3.2</v>
      </c>
      <c r="H18" s="16">
        <v>85.8</v>
      </c>
      <c r="I18" s="16">
        <v>-6.7</v>
      </c>
      <c r="J18" s="16">
        <v>80.7</v>
      </c>
      <c r="K18" s="275">
        <v>-3.4</v>
      </c>
      <c r="L18" s="272" t="s">
        <v>236</v>
      </c>
      <c r="M18" s="1"/>
      <c r="N18" s="20"/>
      <c r="O18" s="17"/>
      <c r="P18" s="21"/>
      <c r="Q18" s="22"/>
      <c r="R18" s="20"/>
      <c r="S18" s="20"/>
      <c r="T18" s="21"/>
      <c r="U18" s="21"/>
      <c r="V18" s="19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271" t="s">
        <v>185</v>
      </c>
      <c r="B19" s="309">
        <v>80.6</v>
      </c>
      <c r="C19" s="16">
        <v>-3.4</v>
      </c>
      <c r="D19" s="16">
        <v>74.3</v>
      </c>
      <c r="E19" s="16">
        <v>-7.9</v>
      </c>
      <c r="F19" s="16">
        <v>81.7</v>
      </c>
      <c r="G19" s="16">
        <v>-2.5</v>
      </c>
      <c r="H19" s="16">
        <v>83.1</v>
      </c>
      <c r="I19" s="16">
        <v>-3.4</v>
      </c>
      <c r="J19" s="16">
        <v>79.3</v>
      </c>
      <c r="K19" s="275">
        <v>-4.1</v>
      </c>
      <c r="L19" s="272" t="s">
        <v>186</v>
      </c>
      <c r="M19" s="1"/>
      <c r="N19" s="20"/>
      <c r="O19" s="17"/>
      <c r="P19" s="21"/>
      <c r="Q19" s="22"/>
      <c r="R19" s="20"/>
      <c r="S19" s="20"/>
      <c r="T19" s="21"/>
      <c r="U19" s="21"/>
      <c r="V19" s="19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271" t="s">
        <v>187</v>
      </c>
      <c r="B20" s="309">
        <v>80.2</v>
      </c>
      <c r="C20" s="16">
        <v>-3.6</v>
      </c>
      <c r="D20" s="16">
        <v>75</v>
      </c>
      <c r="E20" s="16">
        <v>2.1</v>
      </c>
      <c r="F20" s="16">
        <v>83</v>
      </c>
      <c r="G20" s="16">
        <v>-2</v>
      </c>
      <c r="H20" s="16">
        <v>78.7</v>
      </c>
      <c r="I20" s="16">
        <v>-9.2</v>
      </c>
      <c r="J20" s="16">
        <v>78.2</v>
      </c>
      <c r="K20" s="275">
        <v>-4.8</v>
      </c>
      <c r="L20" s="272" t="s">
        <v>188</v>
      </c>
      <c r="M20" s="1"/>
      <c r="N20" s="20"/>
      <c r="O20" s="17"/>
      <c r="P20" s="21"/>
      <c r="Q20" s="22"/>
      <c r="R20" s="20"/>
      <c r="S20" s="20"/>
      <c r="T20" s="21"/>
      <c r="U20" s="21"/>
      <c r="V20" s="19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279" customFormat="1" ht="16.5" customHeight="1">
      <c r="A21" s="271" t="s">
        <v>211</v>
      </c>
      <c r="B21" s="309">
        <v>85</v>
      </c>
      <c r="C21" s="16">
        <v>-2.1</v>
      </c>
      <c r="D21" s="16">
        <v>70.9</v>
      </c>
      <c r="E21" s="16">
        <v>-5.6</v>
      </c>
      <c r="F21" s="16">
        <v>87.1</v>
      </c>
      <c r="G21" s="16">
        <v>-4.4</v>
      </c>
      <c r="H21" s="16">
        <v>82.5</v>
      </c>
      <c r="I21" s="16">
        <v>-4.8</v>
      </c>
      <c r="J21" s="16">
        <v>91.7</v>
      </c>
      <c r="K21" s="275">
        <v>5.5</v>
      </c>
      <c r="L21" s="272" t="s">
        <v>189</v>
      </c>
      <c r="M21" s="19"/>
      <c r="N21" s="20"/>
      <c r="O21" s="17"/>
      <c r="P21" s="21"/>
      <c r="Q21" s="22"/>
      <c r="R21" s="20"/>
      <c r="S21" s="20"/>
      <c r="T21" s="21"/>
      <c r="U21" s="21"/>
      <c r="V21" s="19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278" customFormat="1" ht="16.5" customHeight="1">
      <c r="A22" s="341" t="s">
        <v>216</v>
      </c>
      <c r="B22" s="309">
        <v>161.3</v>
      </c>
      <c r="C22" s="16">
        <v>-7</v>
      </c>
      <c r="D22" s="16">
        <v>114.8</v>
      </c>
      <c r="E22" s="16">
        <v>-33.3</v>
      </c>
      <c r="F22" s="16">
        <v>164.7</v>
      </c>
      <c r="G22" s="16">
        <v>-4.8</v>
      </c>
      <c r="H22" s="16">
        <v>155</v>
      </c>
      <c r="I22" s="16">
        <v>-4.7</v>
      </c>
      <c r="J22" s="16">
        <v>163.6</v>
      </c>
      <c r="K22" s="275">
        <v>-12.4</v>
      </c>
      <c r="L22" s="272" t="s">
        <v>190</v>
      </c>
      <c r="M22" s="19"/>
      <c r="N22" s="20"/>
      <c r="O22" s="17"/>
      <c r="P22" s="21"/>
      <c r="Q22" s="22"/>
      <c r="R22" s="20"/>
      <c r="S22" s="20"/>
      <c r="T22" s="21"/>
      <c r="U22" s="21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</row>
    <row r="23" spans="1:250" s="18" customFormat="1" ht="16.5" customHeight="1">
      <c r="A23" s="340" t="s">
        <v>208</v>
      </c>
      <c r="B23" s="309">
        <v>84</v>
      </c>
      <c r="C23" s="16">
        <v>3.3</v>
      </c>
      <c r="D23" s="16">
        <v>74.6</v>
      </c>
      <c r="E23" s="16">
        <v>9.7</v>
      </c>
      <c r="F23" s="16">
        <v>80.7</v>
      </c>
      <c r="G23" s="16">
        <v>0.4</v>
      </c>
      <c r="H23" s="16">
        <v>85.6</v>
      </c>
      <c r="I23" s="16">
        <v>-3.8</v>
      </c>
      <c r="J23" s="16">
        <v>99</v>
      </c>
      <c r="K23" s="275">
        <v>23.9</v>
      </c>
      <c r="L23" s="272" t="s">
        <v>210</v>
      </c>
      <c r="M23" s="19"/>
      <c r="N23" s="20"/>
      <c r="O23" s="17"/>
      <c r="P23" s="21"/>
      <c r="Q23" s="22"/>
      <c r="R23" s="20"/>
      <c r="S23" s="20"/>
      <c r="T23" s="21"/>
      <c r="U23" s="21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</row>
    <row r="24" spans="1:250" s="18" customFormat="1" ht="16.5" customHeight="1">
      <c r="A24" s="271" t="s">
        <v>217</v>
      </c>
      <c r="B24" s="309">
        <v>80.6</v>
      </c>
      <c r="C24" s="16">
        <v>0.1</v>
      </c>
      <c r="D24" s="16">
        <v>75.4</v>
      </c>
      <c r="E24" s="16">
        <v>9.3</v>
      </c>
      <c r="F24" s="16">
        <v>80.9</v>
      </c>
      <c r="G24" s="16">
        <v>0.1</v>
      </c>
      <c r="H24" s="16">
        <v>84.4</v>
      </c>
      <c r="I24" s="16">
        <v>1.3</v>
      </c>
      <c r="J24" s="16">
        <v>81.1</v>
      </c>
      <c r="K24" s="275">
        <v>0.7</v>
      </c>
      <c r="L24" s="272" t="s">
        <v>221</v>
      </c>
      <c r="M24" s="19"/>
      <c r="N24" s="20"/>
      <c r="O24" s="17"/>
      <c r="P24" s="21"/>
      <c r="Q24" s="22"/>
      <c r="R24" s="20"/>
      <c r="S24" s="20"/>
      <c r="T24" s="21"/>
      <c r="U24" s="21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</row>
    <row r="25" spans="1:250" s="18" customFormat="1" ht="16.5" customHeight="1">
      <c r="A25" s="271" t="s">
        <v>218</v>
      </c>
      <c r="B25" s="309">
        <v>84.7</v>
      </c>
      <c r="C25" s="16">
        <v>-0.2</v>
      </c>
      <c r="D25" s="16">
        <v>75.9</v>
      </c>
      <c r="E25" s="16">
        <v>22.2</v>
      </c>
      <c r="F25" s="16">
        <v>84.5</v>
      </c>
      <c r="G25" s="16">
        <v>0</v>
      </c>
      <c r="H25" s="16">
        <v>85</v>
      </c>
      <c r="I25" s="16">
        <v>-2.7</v>
      </c>
      <c r="J25" s="16">
        <v>88.5</v>
      </c>
      <c r="K25" s="275">
        <v>2.1</v>
      </c>
      <c r="L25" s="272" t="s">
        <v>222</v>
      </c>
      <c r="M25" s="19"/>
      <c r="N25" s="20"/>
      <c r="O25" s="17"/>
      <c r="P25" s="21"/>
      <c r="Q25" s="22"/>
      <c r="R25" s="20"/>
      <c r="S25" s="20"/>
      <c r="T25" s="21"/>
      <c r="U25" s="21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</row>
    <row r="26" spans="1:250" s="18" customFormat="1" ht="16.5" customHeight="1">
      <c r="A26" s="271" t="s">
        <v>219</v>
      </c>
      <c r="B26" s="309">
        <v>84.7</v>
      </c>
      <c r="C26" s="16">
        <v>1.3</v>
      </c>
      <c r="D26" s="16">
        <v>75.7</v>
      </c>
      <c r="E26" s="16">
        <v>15.7</v>
      </c>
      <c r="F26" s="16">
        <v>87.8</v>
      </c>
      <c r="G26" s="16">
        <v>2.2</v>
      </c>
      <c r="H26" s="16">
        <v>90.6</v>
      </c>
      <c r="I26" s="16">
        <v>2.8</v>
      </c>
      <c r="J26" s="16">
        <v>81.6</v>
      </c>
      <c r="K26" s="275">
        <v>1.6</v>
      </c>
      <c r="L26" s="272" t="s">
        <v>223</v>
      </c>
      <c r="M26" s="19"/>
      <c r="N26" s="20"/>
      <c r="O26" s="17"/>
      <c r="P26" s="21"/>
      <c r="Q26" s="22"/>
      <c r="R26" s="20"/>
      <c r="S26" s="20"/>
      <c r="T26" s="21"/>
      <c r="U26" s="21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</row>
    <row r="27" spans="1:250" s="18" customFormat="1" ht="16.5" customHeight="1">
      <c r="A27" s="271" t="s">
        <v>183</v>
      </c>
      <c r="B27" s="309">
        <v>81.7</v>
      </c>
      <c r="C27" s="16">
        <v>1.1</v>
      </c>
      <c r="D27" s="16">
        <v>73.3</v>
      </c>
      <c r="E27" s="16">
        <v>21</v>
      </c>
      <c r="F27" s="16">
        <v>80.7</v>
      </c>
      <c r="G27" s="16">
        <v>3.5</v>
      </c>
      <c r="H27" s="16">
        <v>83.2</v>
      </c>
      <c r="I27" s="16">
        <v>-9.7</v>
      </c>
      <c r="J27" s="16">
        <v>80.3</v>
      </c>
      <c r="K27" s="275">
        <v>0.6</v>
      </c>
      <c r="L27" s="272" t="s">
        <v>224</v>
      </c>
      <c r="M27" s="19"/>
      <c r="N27" s="20"/>
      <c r="O27" s="17"/>
      <c r="P27" s="21"/>
      <c r="Q27" s="22"/>
      <c r="R27" s="20"/>
      <c r="S27" s="20"/>
      <c r="T27" s="21"/>
      <c r="U27" s="21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</row>
    <row r="28" spans="1:250" s="18" customFormat="1" ht="16.5" customHeight="1">
      <c r="A28" s="271" t="s">
        <v>184</v>
      </c>
      <c r="B28" s="309">
        <v>127.7</v>
      </c>
      <c r="C28" s="16">
        <v>0.9</v>
      </c>
      <c r="D28" s="16">
        <v>96.1</v>
      </c>
      <c r="E28" s="16">
        <v>30.6</v>
      </c>
      <c r="F28" s="16">
        <v>109.3</v>
      </c>
      <c r="G28" s="16">
        <v>-6.2</v>
      </c>
      <c r="H28" s="16">
        <v>116.4</v>
      </c>
      <c r="I28" s="16">
        <v>11.4</v>
      </c>
      <c r="J28" s="16">
        <v>149.7</v>
      </c>
      <c r="K28" s="275">
        <v>3.3</v>
      </c>
      <c r="L28" s="272" t="s">
        <v>225</v>
      </c>
      <c r="M28" s="19"/>
      <c r="N28" s="20"/>
      <c r="O28" s="17"/>
      <c r="P28" s="21"/>
      <c r="Q28" s="22"/>
      <c r="R28" s="20"/>
      <c r="S28" s="20"/>
      <c r="T28" s="21"/>
      <c r="U28" s="21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</row>
    <row r="29" spans="1:250" s="18" customFormat="1" ht="16.5" customHeight="1">
      <c r="A29" s="271" t="s">
        <v>227</v>
      </c>
      <c r="B29" s="354">
        <v>122</v>
      </c>
      <c r="C29" s="355">
        <v>6.9</v>
      </c>
      <c r="D29" s="354">
        <v>118.3</v>
      </c>
      <c r="E29" s="355">
        <v>18.4</v>
      </c>
      <c r="F29" s="354">
        <v>148.9</v>
      </c>
      <c r="G29" s="355">
        <v>5.1</v>
      </c>
      <c r="H29" s="355">
        <v>125.6</v>
      </c>
      <c r="I29" s="355">
        <v>11.8</v>
      </c>
      <c r="J29" s="355">
        <v>104.1</v>
      </c>
      <c r="K29" s="356">
        <v>7.3</v>
      </c>
      <c r="L29" s="272" t="s">
        <v>226</v>
      </c>
      <c r="M29" s="19"/>
      <c r="N29" s="20"/>
      <c r="O29" s="17"/>
      <c r="P29" s="21"/>
      <c r="Q29" s="22"/>
      <c r="R29" s="20"/>
      <c r="S29" s="20"/>
      <c r="T29" s="21"/>
      <c r="U29" s="21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</row>
    <row r="30" spans="1:250" s="18" customFormat="1" ht="16.5" customHeight="1" thickBot="1">
      <c r="A30" s="364" t="s">
        <v>235</v>
      </c>
      <c r="B30" s="436">
        <v>88.7</v>
      </c>
      <c r="C30" s="436">
        <v>7.3</v>
      </c>
      <c r="D30" s="436">
        <v>88.1</v>
      </c>
      <c r="E30" s="436">
        <v>16.1</v>
      </c>
      <c r="F30" s="436">
        <v>87.3</v>
      </c>
      <c r="G30" s="436">
        <v>4.3</v>
      </c>
      <c r="H30" s="436">
        <v>91.9</v>
      </c>
      <c r="I30" s="436">
        <v>7.1</v>
      </c>
      <c r="J30" s="436">
        <v>83.2</v>
      </c>
      <c r="K30" s="438">
        <v>3.1</v>
      </c>
      <c r="L30" s="298" t="s">
        <v>238</v>
      </c>
      <c r="M30" s="19"/>
      <c r="N30" s="20"/>
      <c r="O30" s="17"/>
      <c r="P30" s="21"/>
      <c r="Q30" s="22"/>
      <c r="R30" s="20"/>
      <c r="S30" s="20"/>
      <c r="T30" s="21"/>
      <c r="U30" s="21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</row>
    <row r="31" spans="1:12" ht="16.5" customHeight="1">
      <c r="A31" s="276"/>
      <c r="B31" s="278" t="s">
        <v>159</v>
      </c>
      <c r="C31" s="278"/>
      <c r="D31" s="278"/>
      <c r="E31" s="278" t="s">
        <v>159</v>
      </c>
      <c r="F31" s="278"/>
      <c r="G31" s="278"/>
      <c r="H31" s="278"/>
      <c r="I31" s="278"/>
      <c r="J31" s="278"/>
      <c r="K31" s="278"/>
      <c r="L31" s="3" t="s">
        <v>10</v>
      </c>
    </row>
    <row r="32" spans="1:12" ht="19.5" customHeight="1">
      <c r="A32" s="350" t="s">
        <v>2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351"/>
    </row>
    <row r="33" spans="1:12" ht="15.75" customHeight="1" thickBot="1">
      <c r="A33" s="351"/>
      <c r="B33" s="278"/>
      <c r="C33" s="278"/>
      <c r="D33" s="278"/>
      <c r="E33" s="278"/>
      <c r="F33" s="278"/>
      <c r="G33" s="278"/>
      <c r="H33" s="350"/>
      <c r="I33" s="350"/>
      <c r="J33" s="350"/>
      <c r="K33" s="350" t="s">
        <v>209</v>
      </c>
      <c r="L33" s="351"/>
    </row>
    <row r="34" spans="1:12" ht="18" customHeight="1" thickTop="1">
      <c r="A34" s="6"/>
      <c r="B34" s="282"/>
      <c r="C34" s="283"/>
      <c r="D34" s="282"/>
      <c r="E34" s="283"/>
      <c r="F34" s="282"/>
      <c r="G34" s="283"/>
      <c r="H34" s="282"/>
      <c r="I34" s="283"/>
      <c r="J34" s="460"/>
      <c r="K34" s="461"/>
      <c r="L34" s="7"/>
    </row>
    <row r="35" spans="1:12" ht="18" customHeight="1">
      <c r="A35" s="352" t="s">
        <v>7</v>
      </c>
      <c r="B35" s="467" t="s">
        <v>156</v>
      </c>
      <c r="C35" s="463"/>
      <c r="D35" s="467" t="s">
        <v>157</v>
      </c>
      <c r="E35" s="463"/>
      <c r="F35" s="467" t="s">
        <v>158</v>
      </c>
      <c r="G35" s="463"/>
      <c r="H35" s="462" t="s">
        <v>162</v>
      </c>
      <c r="I35" s="463"/>
      <c r="J35" s="462" t="s">
        <v>163</v>
      </c>
      <c r="K35" s="464"/>
      <c r="L35" s="9" t="s">
        <v>8</v>
      </c>
    </row>
    <row r="36" spans="1:12" ht="18" customHeight="1">
      <c r="A36" s="351"/>
      <c r="B36" s="284"/>
      <c r="C36" s="278"/>
      <c r="D36" s="284"/>
      <c r="E36" s="278"/>
      <c r="F36" s="284"/>
      <c r="G36" s="278"/>
      <c r="H36" s="284"/>
      <c r="I36" s="278"/>
      <c r="J36" s="324"/>
      <c r="K36" s="3"/>
      <c r="L36" s="10"/>
    </row>
    <row r="37" spans="1:12" ht="18" customHeight="1">
      <c r="A37" s="351"/>
      <c r="B37" s="284"/>
      <c r="C37" s="285" t="s">
        <v>1</v>
      </c>
      <c r="D37" s="286"/>
      <c r="E37" s="285" t="s">
        <v>1</v>
      </c>
      <c r="F37" s="286"/>
      <c r="G37" s="285" t="s">
        <v>1</v>
      </c>
      <c r="H37" s="284"/>
      <c r="I37" s="285" t="s">
        <v>1</v>
      </c>
      <c r="J37" s="326"/>
      <c r="K37" s="327" t="s">
        <v>1</v>
      </c>
      <c r="L37" s="10"/>
    </row>
    <row r="38" spans="1:12" ht="16.5" customHeight="1">
      <c r="A38" s="11"/>
      <c r="B38" s="287"/>
      <c r="C38" s="268" t="s">
        <v>155</v>
      </c>
      <c r="D38" s="13"/>
      <c r="E38" s="268" t="s">
        <v>155</v>
      </c>
      <c r="F38" s="13"/>
      <c r="G38" s="268" t="s">
        <v>155</v>
      </c>
      <c r="H38" s="268"/>
      <c r="I38" s="268" t="s">
        <v>196</v>
      </c>
      <c r="J38" s="268"/>
      <c r="K38" s="289" t="s">
        <v>196</v>
      </c>
      <c r="L38" s="11"/>
    </row>
    <row r="39" spans="1:15" ht="16.5" customHeight="1">
      <c r="A39" s="353" t="s">
        <v>205</v>
      </c>
      <c r="B39" s="25">
        <v>102.4</v>
      </c>
      <c r="C39" s="322">
        <v>1.5</v>
      </c>
      <c r="D39" s="322">
        <v>126</v>
      </c>
      <c r="E39" s="322">
        <v>9.5</v>
      </c>
      <c r="F39" s="322">
        <v>99.3</v>
      </c>
      <c r="G39" s="322">
        <v>2.6</v>
      </c>
      <c r="H39" s="322">
        <v>115.4</v>
      </c>
      <c r="I39" s="322">
        <v>-3.8</v>
      </c>
      <c r="J39" s="322">
        <v>98.8</v>
      </c>
      <c r="K39" s="290">
        <v>2.7</v>
      </c>
      <c r="L39" s="273" t="s">
        <v>207</v>
      </c>
      <c r="O39" s="16"/>
    </row>
    <row r="40" spans="1:15" ht="16.5" customHeight="1">
      <c r="A40" s="353" t="s">
        <v>178</v>
      </c>
      <c r="B40" s="23">
        <v>102</v>
      </c>
      <c r="C40" s="322">
        <v>-0.4</v>
      </c>
      <c r="D40" s="323">
        <v>129.9</v>
      </c>
      <c r="E40" s="322">
        <v>3.1</v>
      </c>
      <c r="F40" s="323">
        <v>100.5</v>
      </c>
      <c r="G40" s="322">
        <v>1.2</v>
      </c>
      <c r="H40" s="322">
        <v>116.4</v>
      </c>
      <c r="I40" s="322">
        <v>0.9</v>
      </c>
      <c r="J40" s="322">
        <v>98.1</v>
      </c>
      <c r="K40" s="290">
        <v>-0.8</v>
      </c>
      <c r="L40" s="273">
        <v>2011</v>
      </c>
      <c r="O40" s="16"/>
    </row>
    <row r="41" spans="1:15" ht="16.5" customHeight="1">
      <c r="A41" s="353" t="s">
        <v>179</v>
      </c>
      <c r="B41" s="23">
        <v>100.2</v>
      </c>
      <c r="C41" s="323">
        <v>-1.9</v>
      </c>
      <c r="D41" s="323">
        <v>111.4</v>
      </c>
      <c r="E41" s="323">
        <v>-14.3</v>
      </c>
      <c r="F41" s="323">
        <v>98.3</v>
      </c>
      <c r="G41" s="323">
        <v>-2.3</v>
      </c>
      <c r="H41" s="323">
        <v>107.2</v>
      </c>
      <c r="I41" s="323">
        <v>-7.9</v>
      </c>
      <c r="J41" s="323">
        <v>99.6</v>
      </c>
      <c r="K41" s="274">
        <v>1.5</v>
      </c>
      <c r="L41" s="273">
        <v>2012</v>
      </c>
      <c r="O41" s="16"/>
    </row>
    <row r="42" spans="1:15" ht="16.5" customHeight="1">
      <c r="A42" s="353" t="s">
        <v>180</v>
      </c>
      <c r="B42" s="23">
        <v>100.9</v>
      </c>
      <c r="C42" s="323">
        <v>0.7</v>
      </c>
      <c r="D42" s="323">
        <v>106.1</v>
      </c>
      <c r="E42" s="323">
        <v>-4.8</v>
      </c>
      <c r="F42" s="323">
        <v>99.3</v>
      </c>
      <c r="G42" s="323">
        <v>1</v>
      </c>
      <c r="H42" s="323">
        <v>108.4</v>
      </c>
      <c r="I42" s="323">
        <v>1.2</v>
      </c>
      <c r="J42" s="323">
        <v>101.5</v>
      </c>
      <c r="K42" s="274">
        <v>1.9</v>
      </c>
      <c r="L42" s="273">
        <v>2013</v>
      </c>
      <c r="M42" s="18"/>
      <c r="N42" s="18"/>
      <c r="O42" s="16"/>
    </row>
    <row r="43" spans="1:15" s="279" customFormat="1" ht="16.5" customHeight="1">
      <c r="A43" s="353" t="s">
        <v>181</v>
      </c>
      <c r="B43" s="25">
        <v>99.5</v>
      </c>
      <c r="C43" s="322">
        <v>-1.3</v>
      </c>
      <c r="D43" s="322">
        <v>96.2</v>
      </c>
      <c r="E43" s="322">
        <v>-9.3</v>
      </c>
      <c r="F43" s="322">
        <v>97.2</v>
      </c>
      <c r="G43" s="322">
        <v>-2</v>
      </c>
      <c r="H43" s="322">
        <v>109.7</v>
      </c>
      <c r="I43" s="322">
        <v>1.3</v>
      </c>
      <c r="J43" s="322">
        <v>103.3</v>
      </c>
      <c r="K43" s="290">
        <v>1.9</v>
      </c>
      <c r="L43" s="273">
        <v>2014</v>
      </c>
      <c r="M43" s="278"/>
      <c r="N43" s="278"/>
      <c r="O43" s="16"/>
    </row>
    <row r="44" spans="1:15" s="18" customFormat="1" ht="16.5" customHeight="1">
      <c r="A44" s="353" t="s">
        <v>182</v>
      </c>
      <c r="B44" s="25">
        <v>100</v>
      </c>
      <c r="C44" s="322">
        <v>0.5</v>
      </c>
      <c r="D44" s="322">
        <v>100</v>
      </c>
      <c r="E44" s="322">
        <v>3.9</v>
      </c>
      <c r="F44" s="322">
        <v>100</v>
      </c>
      <c r="G44" s="322">
        <v>2.9</v>
      </c>
      <c r="H44" s="322">
        <v>100</v>
      </c>
      <c r="I44" s="322">
        <v>-8.9</v>
      </c>
      <c r="J44" s="322">
        <v>100</v>
      </c>
      <c r="K44" s="290">
        <v>-3.3</v>
      </c>
      <c r="L44" s="273">
        <v>2015</v>
      </c>
      <c r="O44" s="16"/>
    </row>
    <row r="45" spans="1:15" s="18" customFormat="1" ht="16.5" customHeight="1">
      <c r="A45" s="353" t="s">
        <v>206</v>
      </c>
      <c r="B45" s="25">
        <v>100.3</v>
      </c>
      <c r="C45" s="322">
        <v>0.2</v>
      </c>
      <c r="D45" s="322">
        <v>98.3</v>
      </c>
      <c r="E45" s="322">
        <v>-1.9</v>
      </c>
      <c r="F45" s="322">
        <v>99.4</v>
      </c>
      <c r="G45" s="322">
        <v>-0.8</v>
      </c>
      <c r="H45" s="322">
        <v>103.6</v>
      </c>
      <c r="I45" s="322">
        <v>3.5</v>
      </c>
      <c r="J45" s="322">
        <v>101.4</v>
      </c>
      <c r="K45" s="290">
        <v>1.3</v>
      </c>
      <c r="L45" s="273">
        <v>2016</v>
      </c>
      <c r="O45" s="16"/>
    </row>
    <row r="46" spans="1:15" s="18" customFormat="1" ht="16.5" customHeight="1">
      <c r="A46" s="353"/>
      <c r="B46" s="23"/>
      <c r="C46" s="323"/>
      <c r="D46" s="323"/>
      <c r="E46" s="323"/>
      <c r="F46" s="323"/>
      <c r="G46" s="323"/>
      <c r="H46" s="323"/>
      <c r="I46" s="323"/>
      <c r="J46" s="323"/>
      <c r="K46" s="274"/>
      <c r="L46" s="273"/>
      <c r="O46" s="16"/>
    </row>
    <row r="47" spans="1:15" s="18" customFormat="1" ht="16.5" customHeight="1">
      <c r="A47" s="340" t="s">
        <v>233</v>
      </c>
      <c r="B47" s="309">
        <v>84.4</v>
      </c>
      <c r="C47" s="16">
        <v>0.2</v>
      </c>
      <c r="D47" s="16">
        <v>81.8</v>
      </c>
      <c r="E47" s="16">
        <v>3.4</v>
      </c>
      <c r="F47" s="16">
        <v>82.8</v>
      </c>
      <c r="G47" s="16">
        <v>-1.5</v>
      </c>
      <c r="H47" s="16">
        <v>96.1</v>
      </c>
      <c r="I47" s="16">
        <v>4.4</v>
      </c>
      <c r="J47" s="16">
        <v>83.4</v>
      </c>
      <c r="K47" s="275">
        <v>-0.2</v>
      </c>
      <c r="L47" s="272" t="s">
        <v>236</v>
      </c>
      <c r="O47" s="16"/>
    </row>
    <row r="48" spans="1:15" s="18" customFormat="1" ht="16.5" customHeight="1">
      <c r="A48" s="271" t="s">
        <v>185</v>
      </c>
      <c r="B48" s="309">
        <v>82.5</v>
      </c>
      <c r="C48" s="16">
        <v>-0.1</v>
      </c>
      <c r="D48" s="16">
        <v>82.9</v>
      </c>
      <c r="E48" s="16">
        <v>3.5</v>
      </c>
      <c r="F48" s="16">
        <v>81.6</v>
      </c>
      <c r="G48" s="16">
        <v>-0.8</v>
      </c>
      <c r="H48" s="16">
        <v>89.2</v>
      </c>
      <c r="I48" s="16">
        <v>3.9</v>
      </c>
      <c r="J48" s="16">
        <v>82.1</v>
      </c>
      <c r="K48" s="275">
        <v>-2</v>
      </c>
      <c r="L48" s="272" t="s">
        <v>186</v>
      </c>
      <c r="O48" s="16"/>
    </row>
    <row r="49" spans="1:15" s="18" customFormat="1" ht="16.5" customHeight="1">
      <c r="A49" s="271" t="s">
        <v>187</v>
      </c>
      <c r="B49" s="309">
        <v>82.6</v>
      </c>
      <c r="C49" s="16">
        <v>-0.7</v>
      </c>
      <c r="D49" s="16">
        <v>85.5</v>
      </c>
      <c r="E49" s="16">
        <v>7.3</v>
      </c>
      <c r="F49" s="16">
        <v>82.5</v>
      </c>
      <c r="G49" s="16">
        <v>-1.8</v>
      </c>
      <c r="H49" s="16">
        <v>87.8</v>
      </c>
      <c r="I49" s="16">
        <v>1.7</v>
      </c>
      <c r="J49" s="16">
        <v>81.2</v>
      </c>
      <c r="K49" s="275">
        <v>-2</v>
      </c>
      <c r="L49" s="272" t="s">
        <v>188</v>
      </c>
      <c r="O49" s="16"/>
    </row>
    <row r="50" spans="1:15" s="18" customFormat="1" ht="16.5" customHeight="1">
      <c r="A50" s="271" t="s">
        <v>211</v>
      </c>
      <c r="B50" s="309">
        <v>89.6</v>
      </c>
      <c r="C50" s="16">
        <v>1.5</v>
      </c>
      <c r="D50" s="16">
        <v>84.2</v>
      </c>
      <c r="E50" s="16">
        <v>5.4</v>
      </c>
      <c r="F50" s="16">
        <v>88.8</v>
      </c>
      <c r="G50" s="16">
        <v>-2.8</v>
      </c>
      <c r="H50" s="16">
        <v>96.2</v>
      </c>
      <c r="I50" s="16">
        <v>8.5</v>
      </c>
      <c r="J50" s="16">
        <v>99.7</v>
      </c>
      <c r="K50" s="275">
        <v>11.6</v>
      </c>
      <c r="L50" s="272" t="s">
        <v>189</v>
      </c>
      <c r="O50" s="16"/>
    </row>
    <row r="51" spans="1:15" s="18" customFormat="1" ht="16.5" customHeight="1">
      <c r="A51" s="341" t="s">
        <v>216</v>
      </c>
      <c r="B51" s="309">
        <v>178</v>
      </c>
      <c r="C51" s="16">
        <v>-2.4</v>
      </c>
      <c r="D51" s="16">
        <v>150.2</v>
      </c>
      <c r="E51" s="16">
        <v>4.8</v>
      </c>
      <c r="F51" s="16">
        <v>175.5</v>
      </c>
      <c r="G51" s="16">
        <v>-2.3</v>
      </c>
      <c r="H51" s="16">
        <v>172.4</v>
      </c>
      <c r="I51" s="16">
        <v>7.3</v>
      </c>
      <c r="J51" s="16">
        <v>180.1</v>
      </c>
      <c r="K51" s="275">
        <v>-9</v>
      </c>
      <c r="L51" s="272" t="s">
        <v>190</v>
      </c>
      <c r="O51" s="16"/>
    </row>
    <row r="52" spans="1:14" ht="17.25" customHeight="1">
      <c r="A52" s="340" t="s">
        <v>208</v>
      </c>
      <c r="B52" s="309">
        <v>86</v>
      </c>
      <c r="C52" s="16">
        <v>3.6</v>
      </c>
      <c r="D52" s="16">
        <v>96.4</v>
      </c>
      <c r="E52" s="16">
        <v>-1.1</v>
      </c>
      <c r="F52" s="16">
        <v>79.5</v>
      </c>
      <c r="G52" s="16">
        <v>0.4</v>
      </c>
      <c r="H52" s="16">
        <v>94.8</v>
      </c>
      <c r="I52" s="16">
        <v>0.1</v>
      </c>
      <c r="J52" s="16">
        <v>101.4</v>
      </c>
      <c r="K52" s="275">
        <v>22.2</v>
      </c>
      <c r="L52" s="272" t="s">
        <v>210</v>
      </c>
      <c r="M52" s="18"/>
      <c r="N52" s="18"/>
    </row>
    <row r="53" spans="1:12" ht="16.5" customHeight="1">
      <c r="A53" s="271" t="s">
        <v>217</v>
      </c>
      <c r="B53" s="309">
        <v>81.4</v>
      </c>
      <c r="C53" s="16">
        <v>-0.6</v>
      </c>
      <c r="D53" s="16">
        <v>82.6</v>
      </c>
      <c r="E53" s="16">
        <v>3</v>
      </c>
      <c r="F53" s="16">
        <v>78.8</v>
      </c>
      <c r="G53" s="16">
        <v>-1.5</v>
      </c>
      <c r="H53" s="16">
        <v>98.2</v>
      </c>
      <c r="I53" s="16">
        <v>14.1</v>
      </c>
      <c r="J53" s="16">
        <v>83.2</v>
      </c>
      <c r="K53" s="275">
        <v>-1.3</v>
      </c>
      <c r="L53" s="272" t="s">
        <v>221</v>
      </c>
    </row>
    <row r="54" spans="1:12" ht="16.5" customHeight="1">
      <c r="A54" s="271" t="s">
        <v>218</v>
      </c>
      <c r="B54" s="309">
        <v>86.2</v>
      </c>
      <c r="C54" s="16">
        <v>-1.1</v>
      </c>
      <c r="D54" s="16">
        <v>83.4</v>
      </c>
      <c r="E54" s="16">
        <v>3.6</v>
      </c>
      <c r="F54" s="16">
        <v>83.2</v>
      </c>
      <c r="G54" s="16">
        <v>-1.8</v>
      </c>
      <c r="H54" s="16">
        <v>93.9</v>
      </c>
      <c r="I54" s="16">
        <v>8.4</v>
      </c>
      <c r="J54" s="16">
        <v>92</v>
      </c>
      <c r="K54" s="275">
        <v>-0.9</v>
      </c>
      <c r="L54" s="272" t="s">
        <v>222</v>
      </c>
    </row>
    <row r="55" spans="1:12" ht="16.5" customHeight="1">
      <c r="A55" s="271" t="s">
        <v>219</v>
      </c>
      <c r="B55" s="309">
        <v>85.7</v>
      </c>
      <c r="C55" s="16">
        <v>-0.6</v>
      </c>
      <c r="D55" s="16">
        <v>83.3</v>
      </c>
      <c r="E55" s="16">
        <v>1.6</v>
      </c>
      <c r="F55" s="16">
        <v>85.5</v>
      </c>
      <c r="G55" s="16">
        <v>-1.2</v>
      </c>
      <c r="H55" s="16">
        <v>105.6</v>
      </c>
      <c r="I55" s="16">
        <v>14.9</v>
      </c>
      <c r="J55" s="16">
        <v>82</v>
      </c>
      <c r="K55" s="275">
        <v>-2.4</v>
      </c>
      <c r="L55" s="272" t="s">
        <v>223</v>
      </c>
    </row>
    <row r="56" spans="1:12" ht="16.5" customHeight="1">
      <c r="A56" s="271" t="s">
        <v>183</v>
      </c>
      <c r="B56" s="309">
        <v>83.2</v>
      </c>
      <c r="C56" s="16">
        <v>-0.5</v>
      </c>
      <c r="D56" s="16">
        <v>82.7</v>
      </c>
      <c r="E56" s="16">
        <v>3</v>
      </c>
      <c r="F56" s="16">
        <v>79.6</v>
      </c>
      <c r="G56" s="16">
        <v>1.9</v>
      </c>
      <c r="H56" s="16">
        <v>94.3</v>
      </c>
      <c r="I56" s="16">
        <v>-10.1</v>
      </c>
      <c r="J56" s="16">
        <v>82.7</v>
      </c>
      <c r="K56" s="275">
        <v>-0.5</v>
      </c>
      <c r="L56" s="272" t="s">
        <v>224</v>
      </c>
    </row>
    <row r="57" spans="1:12" ht="16.5" customHeight="1">
      <c r="A57" s="271" t="s">
        <v>184</v>
      </c>
      <c r="B57" s="309">
        <v>137.5</v>
      </c>
      <c r="C57" s="16">
        <v>-1.2</v>
      </c>
      <c r="D57" s="16">
        <v>124.7</v>
      </c>
      <c r="E57" s="16">
        <v>8.2</v>
      </c>
      <c r="F57" s="16">
        <v>112.8</v>
      </c>
      <c r="G57" s="16">
        <v>-7.3</v>
      </c>
      <c r="H57" s="16">
        <v>121.6</v>
      </c>
      <c r="I57" s="16">
        <v>9.8</v>
      </c>
      <c r="J57" s="16">
        <v>162.5</v>
      </c>
      <c r="K57" s="275">
        <v>0.5</v>
      </c>
      <c r="L57" s="272" t="s">
        <v>225</v>
      </c>
    </row>
    <row r="58" spans="1:12" ht="16.5" customHeight="1">
      <c r="A58" s="271" t="s">
        <v>227</v>
      </c>
      <c r="B58" s="354">
        <v>127.8</v>
      </c>
      <c r="C58" s="355">
        <v>1.8</v>
      </c>
      <c r="D58" s="354">
        <v>158.5</v>
      </c>
      <c r="E58" s="355">
        <v>-0.3</v>
      </c>
      <c r="F58" s="354">
        <v>155.5</v>
      </c>
      <c r="G58" s="355">
        <v>2.7</v>
      </c>
      <c r="H58" s="355">
        <v>147</v>
      </c>
      <c r="I58" s="355">
        <v>16.1</v>
      </c>
      <c r="J58" s="355">
        <v>102.4</v>
      </c>
      <c r="K58" s="356">
        <v>1.2</v>
      </c>
      <c r="L58" s="272" t="s">
        <v>226</v>
      </c>
    </row>
    <row r="59" spans="1:12" ht="16.5" customHeight="1" thickBot="1">
      <c r="A59" s="364" t="s">
        <v>235</v>
      </c>
      <c r="B59" s="436">
        <v>82.9</v>
      </c>
      <c r="C59" s="436">
        <v>-1.8</v>
      </c>
      <c r="D59" s="436">
        <v>80.9</v>
      </c>
      <c r="E59" s="436">
        <v>-1.1</v>
      </c>
      <c r="F59" s="436">
        <v>82.9</v>
      </c>
      <c r="G59" s="436">
        <v>0.1</v>
      </c>
      <c r="H59" s="436">
        <v>90.4</v>
      </c>
      <c r="I59" s="436">
        <v>-5.9</v>
      </c>
      <c r="J59" s="436">
        <v>81.6</v>
      </c>
      <c r="K59" s="438">
        <v>-2.2</v>
      </c>
      <c r="L59" s="298" t="s">
        <v>238</v>
      </c>
    </row>
    <row r="60" spans="1:12" ht="16.5" customHeight="1">
      <c r="A60" s="297" t="s">
        <v>197</v>
      </c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L60" s="18"/>
    </row>
    <row r="62" spans="1:11" ht="16.5" customHeight="1">
      <c r="A62" s="468" t="s">
        <v>198</v>
      </c>
      <c r="B62" s="468"/>
      <c r="C62" s="469" t="s">
        <v>199</v>
      </c>
      <c r="D62" s="469"/>
      <c r="E62" s="469"/>
      <c r="F62" s="469"/>
      <c r="G62" s="469"/>
      <c r="H62" s="470" t="s">
        <v>200</v>
      </c>
      <c r="I62" s="342"/>
      <c r="J62" s="342"/>
      <c r="K62" s="342"/>
    </row>
    <row r="63" spans="1:11" ht="16.5" customHeight="1">
      <c r="A63" s="468"/>
      <c r="B63" s="468"/>
      <c r="C63" s="471" t="s">
        <v>201</v>
      </c>
      <c r="D63" s="471"/>
      <c r="E63" s="471"/>
      <c r="F63" s="471"/>
      <c r="G63" s="471"/>
      <c r="H63" s="470"/>
      <c r="I63" s="343"/>
      <c r="J63" s="343"/>
      <c r="K63" s="343"/>
    </row>
  </sheetData>
  <sheetProtection/>
  <mergeCells count="17"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  <mergeCell ref="J35:K35"/>
    <mergeCell ref="D35:E35"/>
    <mergeCell ref="F35:G35"/>
    <mergeCell ref="A62:B63"/>
    <mergeCell ref="C62:G62"/>
    <mergeCell ref="H62:H63"/>
    <mergeCell ref="C63:G63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pane xSplit="1" ySplit="7" topLeftCell="B18" activePane="bottomRight" state="frozen"/>
      <selection pane="topLeft" activeCell="F6" sqref="F6:G6"/>
      <selection pane="topRight" activeCell="F6" sqref="F6:G6"/>
      <selection pane="bottomLeft" activeCell="F6" sqref="F6:G6"/>
      <selection pane="bottomRight" activeCell="F26" sqref="F26"/>
    </sheetView>
  </sheetViews>
  <sheetFormatPr defaultColWidth="10.625" defaultRowHeight="17.25" customHeight="1"/>
  <cols>
    <col min="1" max="1" width="16.75390625" style="27" customWidth="1"/>
    <col min="2" max="6" width="15.75390625" style="27" customWidth="1"/>
    <col min="7" max="7" width="13.75390625" style="27" customWidth="1"/>
    <col min="8" max="8" width="10.875" style="27" customWidth="1"/>
    <col min="9" max="16384" width="10.625" style="27" customWidth="1"/>
  </cols>
  <sheetData>
    <row r="1" spans="1:7" ht="16.5" customHeight="1">
      <c r="A1" s="473" t="s">
        <v>161</v>
      </c>
      <c r="B1" s="474"/>
      <c r="C1" s="474"/>
      <c r="D1" s="474"/>
      <c r="E1" s="474"/>
      <c r="F1" s="474"/>
      <c r="G1" s="474"/>
    </row>
    <row r="2" s="28" customFormat="1" ht="16.5" customHeight="1"/>
    <row r="3" spans="1:7" s="28" customFormat="1" ht="13.5" customHeight="1" thickBot="1">
      <c r="A3" s="29" t="s">
        <v>0</v>
      </c>
      <c r="G3" s="30" t="s">
        <v>209</v>
      </c>
    </row>
    <row r="4" spans="1:7" s="28" customFormat="1" ht="13.5" customHeight="1" thickTop="1">
      <c r="A4" s="31"/>
      <c r="B4" s="32"/>
      <c r="C4" s="32"/>
      <c r="D4" s="292"/>
      <c r="E4" s="32"/>
      <c r="F4" s="330"/>
      <c r="G4" s="31"/>
    </row>
    <row r="5" spans="1:10" s="33" customFormat="1" ht="13.5" customHeight="1">
      <c r="A5" s="33" t="s">
        <v>11</v>
      </c>
      <c r="B5" s="34" t="s">
        <v>12</v>
      </c>
      <c r="C5" s="34" t="s">
        <v>13</v>
      </c>
      <c r="D5" s="293" t="s">
        <v>14</v>
      </c>
      <c r="E5" s="34" t="s">
        <v>164</v>
      </c>
      <c r="F5" s="331" t="s">
        <v>165</v>
      </c>
      <c r="G5" s="35" t="s">
        <v>15</v>
      </c>
      <c r="J5" s="36"/>
    </row>
    <row r="6" spans="2:9" s="28" customFormat="1" ht="13.5" customHeight="1">
      <c r="B6" s="37"/>
      <c r="C6" s="37"/>
      <c r="D6" s="294"/>
      <c r="E6" s="37"/>
      <c r="F6" s="332"/>
      <c r="G6" s="38"/>
      <c r="I6" s="39"/>
    </row>
    <row r="7" spans="1:7" s="28" customFormat="1" ht="13.5" customHeight="1">
      <c r="A7" s="40"/>
      <c r="B7" s="41"/>
      <c r="C7" s="40"/>
      <c r="D7" s="40"/>
      <c r="E7" s="40"/>
      <c r="F7" s="316"/>
      <c r="G7" s="40"/>
    </row>
    <row r="8" spans="1:7" s="28" customFormat="1" ht="13.5" customHeight="1">
      <c r="A8" s="346" t="s">
        <v>202</v>
      </c>
      <c r="B8" s="42">
        <v>100.1</v>
      </c>
      <c r="C8" s="43">
        <v>101</v>
      </c>
      <c r="D8" s="43">
        <v>104.4</v>
      </c>
      <c r="E8" s="43">
        <v>109.8</v>
      </c>
      <c r="F8" s="311">
        <v>85.9</v>
      </c>
      <c r="G8" s="310" t="s">
        <v>203</v>
      </c>
    </row>
    <row r="9" spans="1:7" s="28" customFormat="1" ht="13.5" customHeight="1">
      <c r="A9" s="346" t="s">
        <v>191</v>
      </c>
      <c r="B9" s="45">
        <v>99.7</v>
      </c>
      <c r="C9" s="46">
        <v>101.4</v>
      </c>
      <c r="D9" s="328">
        <v>104.2</v>
      </c>
      <c r="E9" s="328">
        <v>108.6</v>
      </c>
      <c r="F9" s="295">
        <v>88</v>
      </c>
      <c r="G9" s="310">
        <v>2011</v>
      </c>
    </row>
    <row r="10" spans="1:248" s="28" customFormat="1" ht="13.5" customHeight="1">
      <c r="A10" s="346" t="s">
        <v>192</v>
      </c>
      <c r="B10" s="45">
        <v>99.6</v>
      </c>
      <c r="C10" s="46">
        <v>103</v>
      </c>
      <c r="D10" s="328">
        <v>103.5</v>
      </c>
      <c r="E10" s="328">
        <v>103.4</v>
      </c>
      <c r="F10" s="295">
        <v>93.1</v>
      </c>
      <c r="G10" s="310">
        <v>2012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</row>
    <row r="11" spans="1:7" s="28" customFormat="1" ht="13.5" customHeight="1">
      <c r="A11" s="346" t="s">
        <v>193</v>
      </c>
      <c r="B11" s="45">
        <v>98.9</v>
      </c>
      <c r="C11" s="46">
        <v>100.8</v>
      </c>
      <c r="D11" s="328">
        <v>101.1</v>
      </c>
      <c r="E11" s="328">
        <v>99.5</v>
      </c>
      <c r="F11" s="295">
        <v>96.1</v>
      </c>
      <c r="G11" s="310">
        <v>2013</v>
      </c>
    </row>
    <row r="12" spans="1:7" s="28" customFormat="1" ht="13.5" customHeight="1">
      <c r="A12" s="346" t="s">
        <v>194</v>
      </c>
      <c r="B12" s="45">
        <v>97.9</v>
      </c>
      <c r="C12" s="46">
        <v>106</v>
      </c>
      <c r="D12" s="328">
        <v>100.4</v>
      </c>
      <c r="E12" s="328">
        <v>95.3</v>
      </c>
      <c r="F12" s="295">
        <v>97.2</v>
      </c>
      <c r="G12" s="310">
        <v>2014</v>
      </c>
    </row>
    <row r="13" spans="1:7" s="28" customFormat="1" ht="13.5" customHeight="1">
      <c r="A13" s="346" t="s">
        <v>195</v>
      </c>
      <c r="B13" s="45">
        <v>100</v>
      </c>
      <c r="C13" s="46">
        <v>100</v>
      </c>
      <c r="D13" s="328">
        <v>100</v>
      </c>
      <c r="E13" s="328">
        <v>100</v>
      </c>
      <c r="F13" s="295">
        <v>100</v>
      </c>
      <c r="G13" s="310">
        <v>2015</v>
      </c>
    </row>
    <row r="14" spans="1:7" s="28" customFormat="1" ht="13.5" customHeight="1">
      <c r="A14" s="317" t="s">
        <v>204</v>
      </c>
      <c r="B14" s="45">
        <v>102.1</v>
      </c>
      <c r="C14" s="46">
        <v>110.9</v>
      </c>
      <c r="D14" s="328">
        <v>99.9</v>
      </c>
      <c r="E14" s="328">
        <v>98.7</v>
      </c>
      <c r="F14" s="295">
        <v>99.5</v>
      </c>
      <c r="G14" s="310">
        <v>2016</v>
      </c>
    </row>
    <row r="15" spans="1:7" s="28" customFormat="1" ht="13.5" customHeight="1">
      <c r="A15" s="339"/>
      <c r="B15" s="48"/>
      <c r="C15" s="47"/>
      <c r="D15" s="329"/>
      <c r="E15" s="329"/>
      <c r="F15" s="291"/>
      <c r="G15" s="38"/>
    </row>
    <row r="16" spans="1:7" s="28" customFormat="1" ht="13.5" customHeight="1">
      <c r="A16" s="446" t="s">
        <v>239</v>
      </c>
      <c r="B16" s="312">
        <v>102.6</v>
      </c>
      <c r="C16" s="313">
        <v>107.3</v>
      </c>
      <c r="D16" s="313">
        <v>100.3</v>
      </c>
      <c r="E16" s="313">
        <v>98.8</v>
      </c>
      <c r="F16" s="314">
        <v>99.4</v>
      </c>
      <c r="G16" s="318" t="s">
        <v>241</v>
      </c>
    </row>
    <row r="17" spans="1:7" s="28" customFormat="1" ht="13.5" customHeight="1">
      <c r="A17" s="447" t="s">
        <v>185</v>
      </c>
      <c r="B17" s="312">
        <v>102.8</v>
      </c>
      <c r="C17" s="313">
        <v>108.8</v>
      </c>
      <c r="D17" s="313">
        <v>100</v>
      </c>
      <c r="E17" s="313">
        <v>98.3</v>
      </c>
      <c r="F17" s="314">
        <v>99.2</v>
      </c>
      <c r="G17" s="318" t="s">
        <v>186</v>
      </c>
    </row>
    <row r="18" spans="1:7" s="28" customFormat="1" ht="13.5" customHeight="1">
      <c r="A18" s="447" t="s">
        <v>187</v>
      </c>
      <c r="B18" s="312">
        <v>102.5</v>
      </c>
      <c r="C18" s="313">
        <v>111.6</v>
      </c>
      <c r="D18" s="313">
        <v>98.7</v>
      </c>
      <c r="E18" s="313">
        <v>98.1</v>
      </c>
      <c r="F18" s="314">
        <v>99.2</v>
      </c>
      <c r="G18" s="318" t="s">
        <v>188</v>
      </c>
    </row>
    <row r="19" spans="1:7" s="28" customFormat="1" ht="13.5" customHeight="1">
      <c r="A19" s="447" t="s">
        <v>211</v>
      </c>
      <c r="B19" s="312">
        <v>101.1</v>
      </c>
      <c r="C19" s="313">
        <v>117.5</v>
      </c>
      <c r="D19" s="313">
        <v>98.4</v>
      </c>
      <c r="E19" s="313">
        <v>97.4</v>
      </c>
      <c r="F19" s="314">
        <v>99.3</v>
      </c>
      <c r="G19" s="318" t="s">
        <v>189</v>
      </c>
    </row>
    <row r="20" spans="1:7" s="28" customFormat="1" ht="13.5" customHeight="1">
      <c r="A20" s="447" t="s">
        <v>216</v>
      </c>
      <c r="B20" s="312">
        <v>102.5</v>
      </c>
      <c r="C20" s="313">
        <v>118</v>
      </c>
      <c r="D20" s="313">
        <v>98.5</v>
      </c>
      <c r="E20" s="313">
        <v>97.7</v>
      </c>
      <c r="F20" s="314">
        <v>99.1</v>
      </c>
      <c r="G20" s="318" t="s">
        <v>190</v>
      </c>
    </row>
    <row r="21" spans="1:7" s="28" customFormat="1" ht="13.5" customHeight="1">
      <c r="A21" s="446" t="s">
        <v>220</v>
      </c>
      <c r="B21" s="312">
        <v>102.1</v>
      </c>
      <c r="C21" s="313">
        <v>117.2</v>
      </c>
      <c r="D21" s="313">
        <v>98.3</v>
      </c>
      <c r="E21" s="313">
        <v>97.3</v>
      </c>
      <c r="F21" s="314">
        <v>98.9</v>
      </c>
      <c r="G21" s="318" t="s">
        <v>210</v>
      </c>
    </row>
    <row r="22" spans="1:7" s="28" customFormat="1" ht="13.5" customHeight="1">
      <c r="A22" s="447" t="s">
        <v>217</v>
      </c>
      <c r="B22" s="312">
        <v>101.6</v>
      </c>
      <c r="C22" s="313">
        <v>119.2</v>
      </c>
      <c r="D22" s="313">
        <v>97.6</v>
      </c>
      <c r="E22" s="313">
        <v>96.5</v>
      </c>
      <c r="F22" s="314">
        <v>98.7</v>
      </c>
      <c r="G22" s="318" t="s">
        <v>221</v>
      </c>
    </row>
    <row r="23" spans="1:7" s="38" customFormat="1" ht="13.5" customHeight="1">
      <c r="A23" s="447" t="s">
        <v>218</v>
      </c>
      <c r="B23" s="312">
        <v>101.5</v>
      </c>
      <c r="C23" s="313">
        <v>119.4</v>
      </c>
      <c r="D23" s="313">
        <v>98.5</v>
      </c>
      <c r="E23" s="313">
        <v>96.4</v>
      </c>
      <c r="F23" s="314">
        <v>98.2</v>
      </c>
      <c r="G23" s="318" t="s">
        <v>222</v>
      </c>
    </row>
    <row r="24" spans="1:7" s="38" customFormat="1" ht="13.5" customHeight="1">
      <c r="A24" s="447" t="s">
        <v>219</v>
      </c>
      <c r="B24" s="312">
        <v>102.2</v>
      </c>
      <c r="C24" s="313">
        <v>121.5</v>
      </c>
      <c r="D24" s="313">
        <v>99.5</v>
      </c>
      <c r="E24" s="313">
        <v>97.2</v>
      </c>
      <c r="F24" s="314">
        <v>98.4</v>
      </c>
      <c r="G24" s="318" t="s">
        <v>223</v>
      </c>
    </row>
    <row r="25" spans="1:7" s="38" customFormat="1" ht="13.5" customHeight="1">
      <c r="A25" s="447" t="s">
        <v>183</v>
      </c>
      <c r="B25" s="312">
        <v>101.7</v>
      </c>
      <c r="C25" s="313">
        <v>117.3</v>
      </c>
      <c r="D25" s="313">
        <v>99.5</v>
      </c>
      <c r="E25" s="313">
        <v>95.9</v>
      </c>
      <c r="F25" s="314">
        <v>98.8</v>
      </c>
      <c r="G25" s="318" t="s">
        <v>224</v>
      </c>
    </row>
    <row r="26" spans="1:7" s="38" customFormat="1" ht="13.5" customHeight="1">
      <c r="A26" s="447" t="s">
        <v>184</v>
      </c>
      <c r="B26" s="312">
        <v>101.9</v>
      </c>
      <c r="C26" s="313">
        <v>117.2</v>
      </c>
      <c r="D26" s="313">
        <v>99.3</v>
      </c>
      <c r="E26" s="313">
        <v>96.7</v>
      </c>
      <c r="F26" s="314">
        <v>98.7</v>
      </c>
      <c r="G26" s="318" t="s">
        <v>225</v>
      </c>
    </row>
    <row r="27" spans="1:7" s="38" customFormat="1" ht="13.5" customHeight="1">
      <c r="A27" s="447" t="s">
        <v>228</v>
      </c>
      <c r="B27" s="348">
        <v>101.9</v>
      </c>
      <c r="C27" s="348">
        <v>117.5</v>
      </c>
      <c r="D27" s="348">
        <v>99.3</v>
      </c>
      <c r="E27" s="348">
        <v>97.6</v>
      </c>
      <c r="F27" s="349">
        <v>98.3</v>
      </c>
      <c r="G27" s="318" t="s">
        <v>229</v>
      </c>
    </row>
    <row r="28" spans="1:7" s="38" customFormat="1" ht="13.5" customHeight="1" thickBot="1">
      <c r="A28" s="448" t="s">
        <v>240</v>
      </c>
      <c r="B28" s="439">
        <v>102</v>
      </c>
      <c r="C28" s="439">
        <v>117.5</v>
      </c>
      <c r="D28" s="439">
        <v>99.2</v>
      </c>
      <c r="E28" s="439">
        <v>97.5</v>
      </c>
      <c r="F28" s="440">
        <v>97.6</v>
      </c>
      <c r="G28" s="319" t="s">
        <v>242</v>
      </c>
    </row>
    <row r="29" spans="1:248" s="28" customFormat="1" ht="13.5" customHeight="1">
      <c r="A29" s="49"/>
      <c r="B29" s="50"/>
      <c r="C29" s="50" t="s">
        <v>16</v>
      </c>
      <c r="D29" s="50"/>
      <c r="E29" s="50"/>
      <c r="F29" s="50"/>
      <c r="G29" s="51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</row>
    <row r="30" spans="1:7" s="28" customFormat="1" ht="13.5" customHeight="1" thickBot="1">
      <c r="A30" s="344" t="s">
        <v>2</v>
      </c>
      <c r="B30" s="38"/>
      <c r="C30" s="38"/>
      <c r="D30" s="38"/>
      <c r="E30" s="38"/>
      <c r="F30" s="38"/>
      <c r="G30" s="345" t="s">
        <v>209</v>
      </c>
    </row>
    <row r="31" spans="1:7" s="28" customFormat="1" ht="13.5" customHeight="1" thickTop="1">
      <c r="A31" s="31"/>
      <c r="B31" s="32"/>
      <c r="C31" s="32"/>
      <c r="D31" s="292"/>
      <c r="E31" s="32"/>
      <c r="F31" s="330"/>
      <c r="G31" s="31"/>
    </row>
    <row r="32" spans="1:7" s="28" customFormat="1" ht="13.5" customHeight="1">
      <c r="A32" s="35" t="s">
        <v>175</v>
      </c>
      <c r="B32" s="34" t="s">
        <v>17</v>
      </c>
      <c r="C32" s="34" t="s">
        <v>13</v>
      </c>
      <c r="D32" s="293" t="s">
        <v>14</v>
      </c>
      <c r="E32" s="34" t="s">
        <v>164</v>
      </c>
      <c r="F32" s="331" t="s">
        <v>165</v>
      </c>
      <c r="G32" s="35" t="s">
        <v>15</v>
      </c>
    </row>
    <row r="33" spans="1:7" s="28" customFormat="1" ht="13.5" customHeight="1">
      <c r="A33" s="38"/>
      <c r="B33" s="37"/>
      <c r="C33" s="37"/>
      <c r="D33" s="294"/>
      <c r="E33" s="37"/>
      <c r="F33" s="332"/>
      <c r="G33" s="38"/>
    </row>
    <row r="34" spans="1:7" s="28" customFormat="1" ht="13.5" customHeight="1">
      <c r="A34" s="40"/>
      <c r="B34" s="41"/>
      <c r="C34" s="40"/>
      <c r="D34" s="40"/>
      <c r="E34" s="40"/>
      <c r="F34" s="316"/>
      <c r="G34" s="40"/>
    </row>
    <row r="35" spans="1:248" s="28" customFormat="1" ht="13.5" customHeight="1">
      <c r="A35" s="346" t="s">
        <v>202</v>
      </c>
      <c r="B35" s="45">
        <v>103.6</v>
      </c>
      <c r="C35" s="328">
        <v>100.9</v>
      </c>
      <c r="D35" s="328">
        <v>105.7</v>
      </c>
      <c r="E35" s="328">
        <v>118.4</v>
      </c>
      <c r="F35" s="295">
        <v>84.3</v>
      </c>
      <c r="G35" s="310" t="s">
        <v>203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</row>
    <row r="36" spans="1:248" s="28" customFormat="1" ht="13.5" customHeight="1">
      <c r="A36" s="346" t="s">
        <v>191</v>
      </c>
      <c r="B36" s="45">
        <v>102.3</v>
      </c>
      <c r="C36" s="328">
        <v>99.7</v>
      </c>
      <c r="D36" s="328">
        <v>104.6</v>
      </c>
      <c r="E36" s="328">
        <v>114.1</v>
      </c>
      <c r="F36" s="295">
        <v>85.1</v>
      </c>
      <c r="G36" s="310">
        <v>2011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</row>
    <row r="37" spans="1:248" s="28" customFormat="1" ht="13.5" customHeight="1">
      <c r="A37" s="346" t="s">
        <v>192</v>
      </c>
      <c r="B37" s="45">
        <v>101.7</v>
      </c>
      <c r="C37" s="328">
        <v>107.4</v>
      </c>
      <c r="D37" s="328">
        <v>103.2</v>
      </c>
      <c r="E37" s="328">
        <v>102</v>
      </c>
      <c r="F37" s="295">
        <v>91.5</v>
      </c>
      <c r="G37" s="310">
        <v>2012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</row>
    <row r="38" spans="1:9" s="28" customFormat="1" ht="13.5" customHeight="1">
      <c r="A38" s="346" t="s">
        <v>193</v>
      </c>
      <c r="B38" s="45">
        <v>99.1</v>
      </c>
      <c r="C38" s="328">
        <v>103.1</v>
      </c>
      <c r="D38" s="328">
        <v>100.2</v>
      </c>
      <c r="E38" s="328">
        <v>94.9</v>
      </c>
      <c r="F38" s="295">
        <v>95.1</v>
      </c>
      <c r="G38" s="310">
        <v>2013</v>
      </c>
      <c r="H38" s="38"/>
      <c r="I38" s="38"/>
    </row>
    <row r="39" spans="1:7" s="28" customFormat="1" ht="13.5" customHeight="1">
      <c r="A39" s="346" t="s">
        <v>194</v>
      </c>
      <c r="B39" s="45">
        <v>98</v>
      </c>
      <c r="C39" s="328">
        <v>125.4</v>
      </c>
      <c r="D39" s="328">
        <v>99.3</v>
      </c>
      <c r="E39" s="328">
        <v>90</v>
      </c>
      <c r="F39" s="295">
        <v>97</v>
      </c>
      <c r="G39" s="310">
        <v>2014</v>
      </c>
    </row>
    <row r="40" spans="1:248" s="28" customFormat="1" ht="13.5" customHeight="1">
      <c r="A40" s="346" t="s">
        <v>195</v>
      </c>
      <c r="B40" s="45">
        <v>100</v>
      </c>
      <c r="C40" s="328">
        <v>100</v>
      </c>
      <c r="D40" s="328">
        <v>100</v>
      </c>
      <c r="E40" s="328">
        <v>100</v>
      </c>
      <c r="F40" s="295">
        <v>100</v>
      </c>
      <c r="G40" s="310">
        <v>2015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</row>
    <row r="41" spans="1:248" s="28" customFormat="1" ht="13.5" customHeight="1">
      <c r="A41" s="346" t="s">
        <v>204</v>
      </c>
      <c r="B41" s="45">
        <v>100.3</v>
      </c>
      <c r="C41" s="328">
        <v>99.1</v>
      </c>
      <c r="D41" s="328">
        <v>99.5</v>
      </c>
      <c r="E41" s="328">
        <v>96.6</v>
      </c>
      <c r="F41" s="295">
        <v>100.9</v>
      </c>
      <c r="G41" s="310">
        <v>2016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</row>
    <row r="42" spans="1:248" s="28" customFormat="1" ht="13.5" customHeight="1">
      <c r="A42" s="347"/>
      <c r="B42" s="48"/>
      <c r="C42" s="329"/>
      <c r="D42" s="329"/>
      <c r="E42" s="329"/>
      <c r="F42" s="291"/>
      <c r="G42" s="38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</row>
    <row r="43" spans="1:248" s="28" customFormat="1" ht="13.5" customHeight="1">
      <c r="A43" s="446" t="s">
        <v>239</v>
      </c>
      <c r="B43" s="312">
        <v>101</v>
      </c>
      <c r="C43" s="313">
        <v>97</v>
      </c>
      <c r="D43" s="313">
        <v>100</v>
      </c>
      <c r="E43" s="313">
        <v>96.9</v>
      </c>
      <c r="F43" s="314">
        <v>101.5</v>
      </c>
      <c r="G43" s="318" t="s">
        <v>241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</row>
    <row r="44" spans="1:248" s="28" customFormat="1" ht="13.5" customHeight="1">
      <c r="A44" s="447" t="s">
        <v>185</v>
      </c>
      <c r="B44" s="312">
        <v>101</v>
      </c>
      <c r="C44" s="313">
        <v>96.1</v>
      </c>
      <c r="D44" s="313">
        <v>99.8</v>
      </c>
      <c r="E44" s="313">
        <v>96.5</v>
      </c>
      <c r="F44" s="314">
        <v>101.2</v>
      </c>
      <c r="G44" s="318" t="s">
        <v>186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</row>
    <row r="45" spans="1:7" s="38" customFormat="1" ht="13.5" customHeight="1">
      <c r="A45" s="447" t="s">
        <v>187</v>
      </c>
      <c r="B45" s="312">
        <v>100</v>
      </c>
      <c r="C45" s="313">
        <v>100.2</v>
      </c>
      <c r="D45" s="313">
        <v>98.4</v>
      </c>
      <c r="E45" s="313">
        <v>95.6</v>
      </c>
      <c r="F45" s="314">
        <v>100.5</v>
      </c>
      <c r="G45" s="318" t="s">
        <v>188</v>
      </c>
    </row>
    <row r="46" spans="1:7" ht="13.5" customHeight="1">
      <c r="A46" s="447" t="s">
        <v>211</v>
      </c>
      <c r="B46" s="312">
        <v>99.8</v>
      </c>
      <c r="C46" s="313">
        <v>101.1</v>
      </c>
      <c r="D46" s="313">
        <v>98.1</v>
      </c>
      <c r="E46" s="313">
        <v>95.4</v>
      </c>
      <c r="F46" s="314">
        <v>100.5</v>
      </c>
      <c r="G46" s="318" t="s">
        <v>189</v>
      </c>
    </row>
    <row r="47" spans="1:7" s="280" customFormat="1" ht="13.5" customHeight="1">
      <c r="A47" s="447" t="s">
        <v>216</v>
      </c>
      <c r="B47" s="312">
        <v>100.2</v>
      </c>
      <c r="C47" s="313">
        <v>101.1</v>
      </c>
      <c r="D47" s="313">
        <v>97.8</v>
      </c>
      <c r="E47" s="313">
        <v>95.3</v>
      </c>
      <c r="F47" s="314">
        <v>100.4</v>
      </c>
      <c r="G47" s="318" t="s">
        <v>190</v>
      </c>
    </row>
    <row r="48" spans="1:7" s="280" customFormat="1" ht="13.5" customHeight="1">
      <c r="A48" s="446" t="s">
        <v>220</v>
      </c>
      <c r="B48" s="312">
        <v>100</v>
      </c>
      <c r="C48" s="313">
        <v>101.4</v>
      </c>
      <c r="D48" s="313">
        <v>97.5</v>
      </c>
      <c r="E48" s="313">
        <v>95</v>
      </c>
      <c r="F48" s="314">
        <v>100</v>
      </c>
      <c r="G48" s="318" t="s">
        <v>210</v>
      </c>
    </row>
    <row r="49" spans="1:7" s="280" customFormat="1" ht="13.5" customHeight="1">
      <c r="A49" s="447" t="s">
        <v>217</v>
      </c>
      <c r="B49" s="312">
        <v>99.9</v>
      </c>
      <c r="C49" s="313">
        <v>101.4</v>
      </c>
      <c r="D49" s="313">
        <v>97.5</v>
      </c>
      <c r="E49" s="313">
        <v>95.1</v>
      </c>
      <c r="F49" s="314">
        <v>99.6</v>
      </c>
      <c r="G49" s="318" t="s">
        <v>221</v>
      </c>
    </row>
    <row r="50" spans="1:7" ht="13.5" customHeight="1">
      <c r="A50" s="447" t="s">
        <v>218</v>
      </c>
      <c r="B50" s="312">
        <v>99.4</v>
      </c>
      <c r="C50" s="313">
        <v>100.4</v>
      </c>
      <c r="D50" s="313">
        <v>97.7</v>
      </c>
      <c r="E50" s="313">
        <v>95</v>
      </c>
      <c r="F50" s="314">
        <v>98.7</v>
      </c>
      <c r="G50" s="318" t="s">
        <v>222</v>
      </c>
    </row>
    <row r="51" spans="1:7" ht="13.5" customHeight="1">
      <c r="A51" s="447" t="s">
        <v>219</v>
      </c>
      <c r="B51" s="312">
        <v>100.4</v>
      </c>
      <c r="C51" s="313">
        <v>102.1</v>
      </c>
      <c r="D51" s="313">
        <v>98.7</v>
      </c>
      <c r="E51" s="313">
        <v>95.8</v>
      </c>
      <c r="F51" s="314">
        <v>98.2</v>
      </c>
      <c r="G51" s="318" t="s">
        <v>223</v>
      </c>
    </row>
    <row r="52" spans="1:7" ht="13.5" customHeight="1">
      <c r="A52" s="447" t="s">
        <v>183</v>
      </c>
      <c r="B52" s="312">
        <v>99.9</v>
      </c>
      <c r="C52" s="313">
        <v>104.2</v>
      </c>
      <c r="D52" s="313">
        <v>98.5</v>
      </c>
      <c r="E52" s="313">
        <v>94.2</v>
      </c>
      <c r="F52" s="314">
        <v>97.9</v>
      </c>
      <c r="G52" s="318" t="s">
        <v>224</v>
      </c>
    </row>
    <row r="53" spans="1:7" ht="13.5" customHeight="1">
      <c r="A53" s="447" t="s">
        <v>184</v>
      </c>
      <c r="B53" s="312">
        <v>100.4</v>
      </c>
      <c r="C53" s="313">
        <v>104.5</v>
      </c>
      <c r="D53" s="313">
        <v>98.6</v>
      </c>
      <c r="E53" s="313">
        <v>94.4</v>
      </c>
      <c r="F53" s="314">
        <v>98</v>
      </c>
      <c r="G53" s="318" t="s">
        <v>225</v>
      </c>
    </row>
    <row r="54" spans="1:7" ht="13.5" customHeight="1">
      <c r="A54" s="447" t="s">
        <v>228</v>
      </c>
      <c r="B54" s="348">
        <v>100.4</v>
      </c>
      <c r="C54" s="348">
        <v>105.2</v>
      </c>
      <c r="D54" s="348">
        <v>98.4</v>
      </c>
      <c r="E54" s="348">
        <v>94.9</v>
      </c>
      <c r="F54" s="349">
        <v>97.1</v>
      </c>
      <c r="G54" s="318" t="s">
        <v>229</v>
      </c>
    </row>
    <row r="55" spans="1:7" ht="13.5" customHeight="1" thickBot="1">
      <c r="A55" s="448" t="s">
        <v>240</v>
      </c>
      <c r="B55" s="439">
        <v>100.2</v>
      </c>
      <c r="C55" s="439">
        <v>104.5</v>
      </c>
      <c r="D55" s="439">
        <v>98.3</v>
      </c>
      <c r="E55" s="439">
        <v>94.3</v>
      </c>
      <c r="F55" s="440">
        <v>95.9</v>
      </c>
      <c r="G55" s="319" t="s">
        <v>242</v>
      </c>
    </row>
    <row r="56" spans="1:7" ht="17.25" customHeight="1">
      <c r="A56" s="300"/>
      <c r="B56" s="43"/>
      <c r="C56" s="43"/>
      <c r="D56" s="43"/>
      <c r="E56" s="43"/>
      <c r="F56" s="43"/>
      <c r="G56" s="299"/>
    </row>
    <row r="57" spans="1:7" ht="17.25" customHeight="1">
      <c r="A57" s="280"/>
      <c r="B57" s="280"/>
      <c r="C57" s="280"/>
      <c r="D57" s="280"/>
      <c r="E57" s="280"/>
      <c r="F57" s="280"/>
      <c r="G57" s="280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pane xSplit="1" ySplit="6" topLeftCell="B7" activePane="bottomRight" state="frozen"/>
      <selection pane="topLeft" activeCell="F6" sqref="F6:G6"/>
      <selection pane="topRight" activeCell="F6" sqref="F6:G6"/>
      <selection pane="bottomLeft" activeCell="F6" sqref="F6:G6"/>
      <selection pane="bottomRight" activeCell="F6" sqref="F6:G6"/>
    </sheetView>
  </sheetViews>
  <sheetFormatPr defaultColWidth="9.00390625" defaultRowHeight="12.75"/>
  <cols>
    <col min="1" max="1" width="27.375" style="80" customWidth="1"/>
    <col min="2" max="10" width="12.125" style="80" customWidth="1"/>
    <col min="11" max="16384" width="9.125" style="80" customWidth="1"/>
  </cols>
  <sheetData>
    <row r="1" spans="1:10" ht="22.5" customHeight="1">
      <c r="A1" s="475" t="s">
        <v>243</v>
      </c>
      <c r="B1" s="474"/>
      <c r="C1" s="474"/>
      <c r="D1" s="474"/>
      <c r="E1" s="474"/>
      <c r="F1" s="474"/>
      <c r="G1" s="474"/>
      <c r="H1" s="474"/>
      <c r="I1" s="474"/>
      <c r="J1" s="474"/>
    </row>
    <row r="2" spans="1:10" ht="22.5" customHeight="1">
      <c r="A2" s="89"/>
      <c r="B2" s="90"/>
      <c r="C2" s="90"/>
      <c r="D2" s="90"/>
      <c r="E2" s="90"/>
      <c r="F2" s="90"/>
      <c r="G2" s="90"/>
      <c r="H2" s="90"/>
      <c r="I2" s="90"/>
      <c r="J2" s="91"/>
    </row>
    <row r="3" spans="1:10" ht="22.5" customHeight="1" thickBot="1">
      <c r="A3" s="92"/>
      <c r="B3" s="93"/>
      <c r="C3" s="93"/>
      <c r="D3" s="93"/>
      <c r="E3" s="93"/>
      <c r="F3" s="93"/>
      <c r="G3" s="94"/>
      <c r="H3" s="93"/>
      <c r="I3" s="95"/>
      <c r="J3" s="96" t="s">
        <v>42</v>
      </c>
    </row>
    <row r="4" spans="1:26" ht="22.5" customHeight="1" thickTop="1">
      <c r="A4" s="97"/>
      <c r="B4" s="98"/>
      <c r="C4" s="97" t="s">
        <v>75</v>
      </c>
      <c r="D4" s="97"/>
      <c r="E4" s="98"/>
      <c r="F4" s="449" t="s">
        <v>214</v>
      </c>
      <c r="G4" s="97"/>
      <c r="H4" s="99"/>
      <c r="I4" s="449" t="s">
        <v>215</v>
      </c>
      <c r="J4" s="97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22.5" customHeight="1">
      <c r="A5" s="100" t="s">
        <v>43</v>
      </c>
      <c r="B5" s="101" t="s">
        <v>44</v>
      </c>
      <c r="C5" s="102" t="s">
        <v>45</v>
      </c>
      <c r="D5" s="102" t="s">
        <v>46</v>
      </c>
      <c r="E5" s="101" t="s">
        <v>44</v>
      </c>
      <c r="F5" s="102" t="s">
        <v>45</v>
      </c>
      <c r="G5" s="102" t="s">
        <v>46</v>
      </c>
      <c r="H5" s="101" t="s">
        <v>44</v>
      </c>
      <c r="I5" s="102" t="s">
        <v>45</v>
      </c>
      <c r="J5" s="102" t="s">
        <v>46</v>
      </c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</row>
    <row r="6" spans="1:26" ht="22.5" customHeight="1">
      <c r="A6" s="103"/>
      <c r="B6" s="104" t="s">
        <v>47</v>
      </c>
      <c r="C6" s="105" t="s">
        <v>48</v>
      </c>
      <c r="D6" s="105" t="s">
        <v>49</v>
      </c>
      <c r="E6" s="104" t="s">
        <v>47</v>
      </c>
      <c r="F6" s="105" t="s">
        <v>48</v>
      </c>
      <c r="G6" s="105" t="s">
        <v>49</v>
      </c>
      <c r="H6" s="104" t="s">
        <v>47</v>
      </c>
      <c r="I6" s="105" t="s">
        <v>48</v>
      </c>
      <c r="J6" s="105" t="s">
        <v>49</v>
      </c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ht="22.5" customHeight="1">
      <c r="A7" s="106" t="s">
        <v>147</v>
      </c>
      <c r="B7" s="82"/>
      <c r="C7" s="83"/>
      <c r="D7" s="83"/>
      <c r="E7" s="83"/>
      <c r="F7" s="83"/>
      <c r="G7" s="83"/>
      <c r="H7" s="83"/>
      <c r="I7" s="83"/>
      <c r="J7" s="83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</row>
    <row r="8" spans="1:26" ht="22.5" customHeight="1">
      <c r="A8" s="106" t="s">
        <v>137</v>
      </c>
      <c r="B8" s="365">
        <v>257060</v>
      </c>
      <c r="C8" s="315">
        <v>240659</v>
      </c>
      <c r="D8" s="315">
        <v>16401</v>
      </c>
      <c r="E8" s="315">
        <v>335807</v>
      </c>
      <c r="F8" s="315">
        <v>310786</v>
      </c>
      <c r="G8" s="315">
        <v>25021</v>
      </c>
      <c r="H8" s="315">
        <v>169536</v>
      </c>
      <c r="I8" s="315">
        <v>162716</v>
      </c>
      <c r="J8" s="315">
        <v>6820</v>
      </c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</row>
    <row r="9" spans="1:26" ht="22.5" customHeight="1">
      <c r="A9" s="106"/>
      <c r="B9" s="365"/>
      <c r="C9" s="315"/>
      <c r="D9" s="315"/>
      <c r="E9" s="315"/>
      <c r="F9" s="315"/>
      <c r="G9" s="315"/>
      <c r="H9" s="315"/>
      <c r="I9" s="315"/>
      <c r="J9" s="315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</row>
    <row r="10" spans="1:26" ht="22.5" customHeight="1">
      <c r="A10" s="106" t="s">
        <v>138</v>
      </c>
      <c r="B10" s="365">
        <v>367243</v>
      </c>
      <c r="C10" s="315">
        <v>336766</v>
      </c>
      <c r="D10" s="315">
        <v>30477</v>
      </c>
      <c r="E10" s="315">
        <v>402588</v>
      </c>
      <c r="F10" s="315">
        <v>367267</v>
      </c>
      <c r="G10" s="315">
        <v>35321</v>
      </c>
      <c r="H10" s="315">
        <v>240025</v>
      </c>
      <c r="I10" s="315">
        <v>226982</v>
      </c>
      <c r="J10" s="315">
        <v>13043</v>
      </c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</row>
    <row r="11" spans="1:26" ht="22.5" customHeight="1">
      <c r="A11" s="106" t="s">
        <v>76</v>
      </c>
      <c r="B11" s="365">
        <v>289039</v>
      </c>
      <c r="C11" s="315">
        <v>269929</v>
      </c>
      <c r="D11" s="315">
        <v>19110</v>
      </c>
      <c r="E11" s="315">
        <v>339322</v>
      </c>
      <c r="F11" s="315">
        <v>317131</v>
      </c>
      <c r="G11" s="315">
        <v>22191</v>
      </c>
      <c r="H11" s="315">
        <v>173827</v>
      </c>
      <c r="I11" s="315">
        <v>161776</v>
      </c>
      <c r="J11" s="315">
        <v>12051</v>
      </c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</row>
    <row r="12" spans="1:26" ht="22.5" customHeight="1">
      <c r="A12" s="106" t="s">
        <v>139</v>
      </c>
      <c r="B12" s="366">
        <v>410231</v>
      </c>
      <c r="C12" s="368">
        <v>404697</v>
      </c>
      <c r="D12" s="368">
        <v>5534</v>
      </c>
      <c r="E12" s="368">
        <v>429605</v>
      </c>
      <c r="F12" s="368">
        <v>424084</v>
      </c>
      <c r="G12" s="368">
        <v>5521</v>
      </c>
      <c r="H12" s="368">
        <v>281676</v>
      </c>
      <c r="I12" s="368">
        <v>276058</v>
      </c>
      <c r="J12" s="368">
        <v>5618</v>
      </c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</row>
    <row r="13" spans="1:26" ht="22.5" customHeight="1">
      <c r="A13" s="106" t="s">
        <v>52</v>
      </c>
      <c r="B13" s="365">
        <v>298519</v>
      </c>
      <c r="C13" s="315">
        <v>293874</v>
      </c>
      <c r="D13" s="315">
        <v>4645</v>
      </c>
      <c r="E13" s="315">
        <v>338568</v>
      </c>
      <c r="F13" s="315">
        <v>333040</v>
      </c>
      <c r="G13" s="315">
        <v>5528</v>
      </c>
      <c r="H13" s="315">
        <v>229027</v>
      </c>
      <c r="I13" s="315">
        <v>225913</v>
      </c>
      <c r="J13" s="315">
        <v>3114</v>
      </c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</row>
    <row r="14" spans="1:26" ht="22.5" customHeight="1">
      <c r="A14" s="106" t="s">
        <v>140</v>
      </c>
      <c r="B14" s="365">
        <v>315206</v>
      </c>
      <c r="C14" s="315">
        <v>279737</v>
      </c>
      <c r="D14" s="315">
        <v>35469</v>
      </c>
      <c r="E14" s="315">
        <v>352650</v>
      </c>
      <c r="F14" s="315">
        <v>311747</v>
      </c>
      <c r="G14" s="315">
        <v>40903</v>
      </c>
      <c r="H14" s="315">
        <v>137615</v>
      </c>
      <c r="I14" s="315">
        <v>127920</v>
      </c>
      <c r="J14" s="315">
        <v>9695</v>
      </c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</row>
    <row r="15" spans="1:26" ht="22.5" customHeight="1">
      <c r="A15" s="106" t="s">
        <v>141</v>
      </c>
      <c r="B15" s="365">
        <v>194569</v>
      </c>
      <c r="C15" s="315">
        <v>183332</v>
      </c>
      <c r="D15" s="315">
        <v>11237</v>
      </c>
      <c r="E15" s="315">
        <v>282520</v>
      </c>
      <c r="F15" s="315">
        <v>261111</v>
      </c>
      <c r="G15" s="315">
        <v>21409</v>
      </c>
      <c r="H15" s="315">
        <v>122752</v>
      </c>
      <c r="I15" s="315">
        <v>119821</v>
      </c>
      <c r="J15" s="315">
        <v>2931</v>
      </c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</row>
    <row r="16" spans="1:26" ht="22.5" customHeight="1">
      <c r="A16" s="106" t="s">
        <v>142</v>
      </c>
      <c r="B16" s="365">
        <v>335616</v>
      </c>
      <c r="C16" s="315">
        <v>324986</v>
      </c>
      <c r="D16" s="315">
        <v>10630</v>
      </c>
      <c r="E16" s="315">
        <v>474680</v>
      </c>
      <c r="F16" s="315">
        <v>462914</v>
      </c>
      <c r="G16" s="315">
        <v>11766</v>
      </c>
      <c r="H16" s="315">
        <v>237920</v>
      </c>
      <c r="I16" s="315">
        <v>228089</v>
      </c>
      <c r="J16" s="315">
        <v>9831</v>
      </c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</row>
    <row r="17" spans="1:26" ht="22.5" customHeight="1">
      <c r="A17" s="106" t="s">
        <v>143</v>
      </c>
      <c r="B17" s="365">
        <v>207939</v>
      </c>
      <c r="C17" s="315">
        <v>207939</v>
      </c>
      <c r="D17" s="315">
        <v>0</v>
      </c>
      <c r="E17" s="315">
        <v>216606</v>
      </c>
      <c r="F17" s="315">
        <v>216606</v>
      </c>
      <c r="G17" s="315">
        <v>0</v>
      </c>
      <c r="H17" s="315">
        <v>179795</v>
      </c>
      <c r="I17" s="315">
        <v>179795</v>
      </c>
      <c r="J17" s="315">
        <v>0</v>
      </c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</row>
    <row r="18" spans="1:26" ht="22.5" customHeight="1">
      <c r="A18" s="106" t="s">
        <v>144</v>
      </c>
      <c r="B18" s="365">
        <v>405584</v>
      </c>
      <c r="C18" s="315">
        <v>330039</v>
      </c>
      <c r="D18" s="315">
        <v>75545</v>
      </c>
      <c r="E18" s="315">
        <v>515198</v>
      </c>
      <c r="F18" s="315">
        <v>414118</v>
      </c>
      <c r="G18" s="315">
        <v>101080</v>
      </c>
      <c r="H18" s="315">
        <v>228101</v>
      </c>
      <c r="I18" s="315">
        <v>193901</v>
      </c>
      <c r="J18" s="315">
        <v>34200</v>
      </c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</row>
    <row r="19" spans="1:26" ht="22.5" customHeight="1">
      <c r="A19" s="106" t="s">
        <v>145</v>
      </c>
      <c r="B19" s="365">
        <v>111902</v>
      </c>
      <c r="C19" s="315">
        <v>107298</v>
      </c>
      <c r="D19" s="315">
        <v>4604</v>
      </c>
      <c r="E19" s="315">
        <v>169567</v>
      </c>
      <c r="F19" s="315">
        <v>159880</v>
      </c>
      <c r="G19" s="315">
        <v>9687</v>
      </c>
      <c r="H19" s="315">
        <v>84438</v>
      </c>
      <c r="I19" s="315">
        <v>82256</v>
      </c>
      <c r="J19" s="315">
        <v>2182</v>
      </c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</row>
    <row r="20" spans="1:26" ht="22.5" customHeight="1">
      <c r="A20" s="106" t="s">
        <v>146</v>
      </c>
      <c r="B20" s="365">
        <v>161550</v>
      </c>
      <c r="C20" s="315">
        <v>161550</v>
      </c>
      <c r="D20" s="315">
        <v>0</v>
      </c>
      <c r="E20" s="315">
        <v>210400</v>
      </c>
      <c r="F20" s="315">
        <v>210400</v>
      </c>
      <c r="G20" s="315">
        <v>0</v>
      </c>
      <c r="H20" s="315">
        <v>129893</v>
      </c>
      <c r="I20" s="315">
        <v>129893</v>
      </c>
      <c r="J20" s="315">
        <v>0</v>
      </c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</row>
    <row r="21" spans="1:26" ht="22.5" customHeight="1">
      <c r="A21" s="106" t="s">
        <v>54</v>
      </c>
      <c r="B21" s="365">
        <v>269374</v>
      </c>
      <c r="C21" s="315">
        <v>269299</v>
      </c>
      <c r="D21" s="315">
        <v>75</v>
      </c>
      <c r="E21" s="315">
        <v>354793</v>
      </c>
      <c r="F21" s="315">
        <v>354682</v>
      </c>
      <c r="G21" s="315">
        <v>111</v>
      </c>
      <c r="H21" s="315">
        <v>209011</v>
      </c>
      <c r="I21" s="315">
        <v>208961</v>
      </c>
      <c r="J21" s="315">
        <v>50</v>
      </c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</row>
    <row r="22" spans="1:26" ht="22.5" customHeight="1">
      <c r="A22" s="106" t="s">
        <v>53</v>
      </c>
      <c r="B22" s="365">
        <v>259161</v>
      </c>
      <c r="C22" s="315">
        <v>250745</v>
      </c>
      <c r="D22" s="315">
        <v>8416</v>
      </c>
      <c r="E22" s="315">
        <v>365953</v>
      </c>
      <c r="F22" s="315">
        <v>359209</v>
      </c>
      <c r="G22" s="315">
        <v>6744</v>
      </c>
      <c r="H22" s="315">
        <v>230135</v>
      </c>
      <c r="I22" s="315">
        <v>221264</v>
      </c>
      <c r="J22" s="315">
        <v>8871</v>
      </c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</row>
    <row r="23" spans="1:26" ht="22.5" customHeight="1">
      <c r="A23" s="106" t="s">
        <v>55</v>
      </c>
      <c r="B23" s="365">
        <v>295264</v>
      </c>
      <c r="C23" s="315">
        <v>291603</v>
      </c>
      <c r="D23" s="315">
        <v>3661</v>
      </c>
      <c r="E23" s="315">
        <v>370111</v>
      </c>
      <c r="F23" s="315">
        <v>365450</v>
      </c>
      <c r="G23" s="315">
        <v>4661</v>
      </c>
      <c r="H23" s="315">
        <v>202619</v>
      </c>
      <c r="I23" s="315">
        <v>200197</v>
      </c>
      <c r="J23" s="315">
        <v>2422</v>
      </c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</row>
    <row r="24" spans="1:26" ht="22.5" customHeight="1">
      <c r="A24" s="106" t="s">
        <v>56</v>
      </c>
      <c r="B24" s="365">
        <v>254836</v>
      </c>
      <c r="C24" s="315">
        <v>216948</v>
      </c>
      <c r="D24" s="315">
        <v>37888</v>
      </c>
      <c r="E24" s="315">
        <v>339294</v>
      </c>
      <c r="F24" s="315">
        <v>279705</v>
      </c>
      <c r="G24" s="315">
        <v>59589</v>
      </c>
      <c r="H24" s="315">
        <v>140265</v>
      </c>
      <c r="I24" s="315">
        <v>131816</v>
      </c>
      <c r="J24" s="315">
        <v>8449</v>
      </c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</row>
    <row r="25" spans="1:26" ht="22.5" customHeight="1">
      <c r="A25" s="106"/>
      <c r="B25" s="82"/>
      <c r="C25" s="83"/>
      <c r="D25" s="83"/>
      <c r="E25" s="83"/>
      <c r="F25" s="83"/>
      <c r="G25" s="83"/>
      <c r="H25" s="83"/>
      <c r="I25" s="83"/>
      <c r="J25" s="83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</row>
    <row r="26" spans="1:26" ht="22.5" customHeight="1">
      <c r="A26" s="106" t="s">
        <v>148</v>
      </c>
      <c r="B26" s="82"/>
      <c r="C26" s="83"/>
      <c r="D26" s="83"/>
      <c r="E26" s="83"/>
      <c r="F26" s="83"/>
      <c r="G26" s="83"/>
      <c r="H26" s="83"/>
      <c r="I26" s="83"/>
      <c r="J26" s="83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ht="22.5" customHeight="1">
      <c r="A27" s="106" t="s">
        <v>137</v>
      </c>
      <c r="B27" s="365">
        <v>267815</v>
      </c>
      <c r="C27" s="315">
        <v>260127</v>
      </c>
      <c r="D27" s="315">
        <v>7688</v>
      </c>
      <c r="E27" s="315">
        <v>343632</v>
      </c>
      <c r="F27" s="315">
        <v>332109</v>
      </c>
      <c r="G27" s="315">
        <v>11523</v>
      </c>
      <c r="H27" s="315">
        <v>178697</v>
      </c>
      <c r="I27" s="315">
        <v>175516</v>
      </c>
      <c r="J27" s="315">
        <v>3181</v>
      </c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</row>
    <row r="28" spans="1:26" ht="22.5" customHeight="1">
      <c r="A28" s="106"/>
      <c r="B28" s="365"/>
      <c r="C28" s="315"/>
      <c r="D28" s="315"/>
      <c r="E28" s="315"/>
      <c r="F28" s="315"/>
      <c r="G28" s="315"/>
      <c r="H28" s="315"/>
      <c r="I28" s="315"/>
      <c r="J28" s="315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</row>
    <row r="29" spans="1:26" ht="22.5" customHeight="1">
      <c r="A29" s="106" t="s">
        <v>138</v>
      </c>
      <c r="B29" s="365">
        <v>311961</v>
      </c>
      <c r="C29" s="315">
        <v>311731</v>
      </c>
      <c r="D29" s="315">
        <v>230</v>
      </c>
      <c r="E29" s="315">
        <v>367888</v>
      </c>
      <c r="F29" s="315">
        <v>367888</v>
      </c>
      <c r="G29" s="315">
        <v>0</v>
      </c>
      <c r="H29" s="315">
        <v>176211</v>
      </c>
      <c r="I29" s="315">
        <v>175424</v>
      </c>
      <c r="J29" s="315">
        <v>787</v>
      </c>
      <c r="K29" s="360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ht="22.5" customHeight="1">
      <c r="A30" s="106" t="s">
        <v>76</v>
      </c>
      <c r="B30" s="365">
        <v>302007</v>
      </c>
      <c r="C30" s="315">
        <v>286212</v>
      </c>
      <c r="D30" s="315">
        <v>15795</v>
      </c>
      <c r="E30" s="315">
        <v>350200</v>
      </c>
      <c r="F30" s="315">
        <v>332665</v>
      </c>
      <c r="G30" s="315">
        <v>17535</v>
      </c>
      <c r="H30" s="315">
        <v>180423</v>
      </c>
      <c r="I30" s="315">
        <v>169019</v>
      </c>
      <c r="J30" s="315">
        <v>11404</v>
      </c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</row>
    <row r="31" spans="1:26" ht="22.5" customHeight="1">
      <c r="A31" s="106" t="s">
        <v>139</v>
      </c>
      <c r="B31" s="366">
        <v>410231</v>
      </c>
      <c r="C31" s="368">
        <v>404697</v>
      </c>
      <c r="D31" s="368">
        <v>5534</v>
      </c>
      <c r="E31" s="368">
        <v>429605</v>
      </c>
      <c r="F31" s="368">
        <v>424084</v>
      </c>
      <c r="G31" s="368">
        <v>5521</v>
      </c>
      <c r="H31" s="368">
        <v>281676</v>
      </c>
      <c r="I31" s="368">
        <v>276058</v>
      </c>
      <c r="J31" s="368">
        <v>5618</v>
      </c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</row>
    <row r="32" spans="1:26" ht="22.5" customHeight="1">
      <c r="A32" s="106" t="s">
        <v>52</v>
      </c>
      <c r="B32" s="365">
        <v>298816</v>
      </c>
      <c r="C32" s="315">
        <v>297947</v>
      </c>
      <c r="D32" s="315">
        <v>869</v>
      </c>
      <c r="E32" s="315">
        <v>334910</v>
      </c>
      <c r="F32" s="315">
        <v>333949</v>
      </c>
      <c r="G32" s="315">
        <v>961</v>
      </c>
      <c r="H32" s="315">
        <v>240665</v>
      </c>
      <c r="I32" s="315">
        <v>239946</v>
      </c>
      <c r="J32" s="315">
        <v>719</v>
      </c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</row>
    <row r="33" spans="1:26" ht="22.5" customHeight="1">
      <c r="A33" s="106" t="s">
        <v>140</v>
      </c>
      <c r="B33" s="365">
        <v>261868</v>
      </c>
      <c r="C33" s="315">
        <v>255995</v>
      </c>
      <c r="D33" s="315">
        <v>5873</v>
      </c>
      <c r="E33" s="315">
        <v>302329</v>
      </c>
      <c r="F33" s="315">
        <v>295266</v>
      </c>
      <c r="G33" s="315">
        <v>7063</v>
      </c>
      <c r="H33" s="315">
        <v>121000</v>
      </c>
      <c r="I33" s="315">
        <v>119269</v>
      </c>
      <c r="J33" s="315">
        <v>1731</v>
      </c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</row>
    <row r="34" spans="1:26" ht="22.5" customHeight="1">
      <c r="A34" s="106" t="s">
        <v>141</v>
      </c>
      <c r="B34" s="365">
        <v>175332</v>
      </c>
      <c r="C34" s="315">
        <v>175222</v>
      </c>
      <c r="D34" s="315">
        <v>110</v>
      </c>
      <c r="E34" s="315">
        <v>291091</v>
      </c>
      <c r="F34" s="315">
        <v>290823</v>
      </c>
      <c r="G34" s="315">
        <v>268</v>
      </c>
      <c r="H34" s="315">
        <v>118476</v>
      </c>
      <c r="I34" s="315">
        <v>118444</v>
      </c>
      <c r="J34" s="315">
        <v>32</v>
      </c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</row>
    <row r="35" spans="1:26" ht="22.5" customHeight="1">
      <c r="A35" s="106" t="s">
        <v>142</v>
      </c>
      <c r="B35" s="365">
        <v>336856</v>
      </c>
      <c r="C35" s="315">
        <v>336847</v>
      </c>
      <c r="D35" s="315">
        <v>9</v>
      </c>
      <c r="E35" s="315">
        <v>472100</v>
      </c>
      <c r="F35" s="315">
        <v>472083</v>
      </c>
      <c r="G35" s="315">
        <v>17</v>
      </c>
      <c r="H35" s="315">
        <v>218984</v>
      </c>
      <c r="I35" s="315">
        <v>218983</v>
      </c>
      <c r="J35" s="315">
        <v>1</v>
      </c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</row>
    <row r="36" spans="1:26" ht="22.5" customHeight="1">
      <c r="A36" s="106" t="s">
        <v>143</v>
      </c>
      <c r="B36" s="366">
        <v>216005</v>
      </c>
      <c r="C36" s="368">
        <v>216005</v>
      </c>
      <c r="D36" s="368">
        <v>0</v>
      </c>
      <c r="E36" s="368">
        <v>260994</v>
      </c>
      <c r="F36" s="368">
        <v>260994</v>
      </c>
      <c r="G36" s="368">
        <v>0</v>
      </c>
      <c r="H36" s="368">
        <v>108684</v>
      </c>
      <c r="I36" s="368">
        <v>108684</v>
      </c>
      <c r="J36" s="368">
        <v>0</v>
      </c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</row>
    <row r="37" spans="1:26" ht="22.5" customHeight="1">
      <c r="A37" s="106" t="s">
        <v>144</v>
      </c>
      <c r="B37" s="365">
        <v>401057</v>
      </c>
      <c r="C37" s="315">
        <v>372602</v>
      </c>
      <c r="D37" s="315">
        <v>28455</v>
      </c>
      <c r="E37" s="315">
        <v>479268</v>
      </c>
      <c r="F37" s="315">
        <v>444092</v>
      </c>
      <c r="G37" s="315">
        <v>35176</v>
      </c>
      <c r="H37" s="315">
        <v>240471</v>
      </c>
      <c r="I37" s="315">
        <v>225817</v>
      </c>
      <c r="J37" s="315">
        <v>14654</v>
      </c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</row>
    <row r="38" spans="1:26" ht="22.5" customHeight="1">
      <c r="A38" s="106" t="s">
        <v>145</v>
      </c>
      <c r="B38" s="365">
        <v>139845</v>
      </c>
      <c r="C38" s="315">
        <v>130357</v>
      </c>
      <c r="D38" s="315">
        <v>9488</v>
      </c>
      <c r="E38" s="315">
        <v>207225</v>
      </c>
      <c r="F38" s="315">
        <v>188354</v>
      </c>
      <c r="G38" s="315">
        <v>18871</v>
      </c>
      <c r="H38" s="315">
        <v>103550</v>
      </c>
      <c r="I38" s="315">
        <v>99117</v>
      </c>
      <c r="J38" s="315">
        <v>4433</v>
      </c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</row>
    <row r="39" spans="1:26" ht="22.5" customHeight="1">
      <c r="A39" s="106" t="s">
        <v>146</v>
      </c>
      <c r="B39" s="365">
        <v>165265</v>
      </c>
      <c r="C39" s="315">
        <v>165265</v>
      </c>
      <c r="D39" s="315">
        <v>0</v>
      </c>
      <c r="E39" s="315">
        <v>213277</v>
      </c>
      <c r="F39" s="315">
        <v>213277</v>
      </c>
      <c r="G39" s="315">
        <v>0</v>
      </c>
      <c r="H39" s="315">
        <v>128565</v>
      </c>
      <c r="I39" s="315">
        <v>128565</v>
      </c>
      <c r="J39" s="315">
        <v>0</v>
      </c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 spans="1:26" ht="22.5" customHeight="1">
      <c r="A40" s="106" t="s">
        <v>54</v>
      </c>
      <c r="B40" s="365">
        <v>281464</v>
      </c>
      <c r="C40" s="315">
        <v>281339</v>
      </c>
      <c r="D40" s="315">
        <v>125</v>
      </c>
      <c r="E40" s="315">
        <v>369236</v>
      </c>
      <c r="F40" s="315">
        <v>369079</v>
      </c>
      <c r="G40" s="315">
        <v>157</v>
      </c>
      <c r="H40" s="315">
        <v>198237</v>
      </c>
      <c r="I40" s="315">
        <v>198142</v>
      </c>
      <c r="J40" s="315">
        <v>95</v>
      </c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1:26" ht="22.5" customHeight="1">
      <c r="A41" s="106" t="s">
        <v>53</v>
      </c>
      <c r="B41" s="365">
        <v>288002</v>
      </c>
      <c r="C41" s="315">
        <v>287990</v>
      </c>
      <c r="D41" s="315">
        <v>12</v>
      </c>
      <c r="E41" s="315">
        <v>422492</v>
      </c>
      <c r="F41" s="315">
        <v>422492</v>
      </c>
      <c r="G41" s="315">
        <v>0</v>
      </c>
      <c r="H41" s="315">
        <v>245732</v>
      </c>
      <c r="I41" s="315">
        <v>245716</v>
      </c>
      <c r="J41" s="315">
        <v>16</v>
      </c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</row>
    <row r="42" spans="1:26" ht="22.5" customHeight="1">
      <c r="A42" s="270" t="s">
        <v>55</v>
      </c>
      <c r="B42" s="365">
        <v>326456</v>
      </c>
      <c r="C42" s="315">
        <v>325840</v>
      </c>
      <c r="D42" s="315">
        <v>616</v>
      </c>
      <c r="E42" s="315">
        <v>376026</v>
      </c>
      <c r="F42" s="315">
        <v>375176</v>
      </c>
      <c r="G42" s="315">
        <v>850</v>
      </c>
      <c r="H42" s="315">
        <v>209191</v>
      </c>
      <c r="I42" s="315">
        <v>209130</v>
      </c>
      <c r="J42" s="315">
        <v>61</v>
      </c>
      <c r="K42" s="277"/>
      <c r="L42" s="277"/>
      <c r="M42" s="277"/>
      <c r="N42" s="88"/>
      <c r="O42" s="88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</row>
    <row r="43" spans="1:26" ht="22.5" customHeight="1" thickBot="1">
      <c r="A43" s="120" t="s">
        <v>56</v>
      </c>
      <c r="B43" s="367">
        <v>194400</v>
      </c>
      <c r="C43" s="370">
        <v>184106</v>
      </c>
      <c r="D43" s="370">
        <v>10294</v>
      </c>
      <c r="E43" s="370">
        <v>273154</v>
      </c>
      <c r="F43" s="370">
        <v>252956</v>
      </c>
      <c r="G43" s="370">
        <v>20198</v>
      </c>
      <c r="H43" s="370">
        <v>120952</v>
      </c>
      <c r="I43" s="370">
        <v>119895</v>
      </c>
      <c r="J43" s="370">
        <v>1057</v>
      </c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</row>
    <row r="44" spans="1:26" ht="22.5" customHeight="1">
      <c r="A44" s="91" t="s">
        <v>176</v>
      </c>
      <c r="B44" s="91"/>
      <c r="C44" s="91"/>
      <c r="D44" s="91"/>
      <c r="E44" s="91"/>
      <c r="F44" s="91"/>
      <c r="G44" s="91"/>
      <c r="H44" s="91"/>
      <c r="I44" s="91"/>
      <c r="J44" s="9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</row>
    <row r="45" spans="1:26" ht="13.5">
      <c r="A45" s="9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</row>
    <row r="46" spans="1:26" ht="13.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1:26" ht="13.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 ht="13.5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1:26" ht="13.5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1:26" ht="13.5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</row>
    <row r="51" spans="1:26" ht="13.5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spans="1:26" ht="13.5">
      <c r="A52" s="334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</row>
    <row r="53" spans="1:26" ht="13.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</row>
    <row r="54" spans="1:26" ht="13.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</row>
    <row r="55" spans="1:26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</row>
    <row r="56" spans="1:26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</row>
    <row r="57" spans="1:26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</row>
    <row r="58" spans="1:26" ht="13.5">
      <c r="A58" s="81"/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</row>
    <row r="59" spans="1:26" ht="13.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</row>
    <row r="60" spans="1:26" ht="13.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</row>
    <row r="61" spans="1:26" ht="13.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 spans="1:26" ht="13.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 spans="1:26" ht="13.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3.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 spans="1:26" ht="13.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</row>
    <row r="66" spans="1:26" ht="13.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</row>
    <row r="67" spans="1:26" ht="13.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</row>
    <row r="68" spans="1:26" ht="13.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</row>
    <row r="69" spans="1:26" ht="13.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</row>
    <row r="70" spans="1:26" ht="13.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</row>
    <row r="71" spans="1:26" ht="13.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</row>
    <row r="72" spans="1:26" ht="13.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</row>
    <row r="73" spans="1:26" ht="13.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</row>
    <row r="74" spans="1:26" ht="13.5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</row>
    <row r="75" spans="1:26" ht="13.5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</row>
    <row r="76" spans="1:26" ht="13.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</row>
    <row r="77" spans="1:26" ht="13.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</row>
    <row r="78" spans="1:26" ht="13.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</row>
    <row r="79" spans="1:26" ht="13.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</row>
    <row r="80" spans="1:26" ht="13.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</row>
    <row r="81" spans="1:26" ht="13.5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</row>
    <row r="82" spans="1:26" ht="13.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</row>
    <row r="83" spans="1:26" ht="13.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</row>
    <row r="84" spans="1:26" ht="13.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</row>
    <row r="85" spans="1:26" ht="13.5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</row>
    <row r="86" spans="1:26" ht="13.5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</row>
    <row r="87" spans="1:26" ht="13.5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</row>
    <row r="88" spans="1:26" ht="13.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</row>
    <row r="89" spans="1:26" ht="13.5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</row>
    <row r="90" spans="1:26" ht="13.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</row>
    <row r="91" spans="1:26" ht="13.5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</row>
    <row r="92" spans="1:26" ht="13.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</row>
    <row r="93" spans="1:26" ht="13.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</row>
    <row r="94" spans="1:26" ht="13.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</row>
    <row r="95" spans="1:26" ht="13.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</row>
    <row r="96" spans="1:26" ht="13.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</row>
    <row r="97" spans="1:26" ht="13.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</row>
    <row r="98" spans="1:26" ht="13.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</row>
    <row r="99" spans="1:26" ht="13.5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</row>
    <row r="100" spans="1:26" ht="13.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</row>
    <row r="101" spans="1:26" ht="13.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</row>
    <row r="102" spans="1:26" ht="13.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</row>
    <row r="103" spans="1:26" ht="13.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</row>
    <row r="104" spans="1:26" ht="13.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</row>
    <row r="105" spans="1:26" ht="13.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</row>
    <row r="106" spans="1:26" ht="13.5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</row>
    <row r="107" spans="1:26" ht="13.5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</row>
    <row r="108" spans="1:26" ht="13.5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</row>
    <row r="109" spans="1:26" ht="13.5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</row>
    <row r="110" spans="1:26" ht="13.5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</row>
    <row r="111" spans="1:26" ht="13.5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</row>
    <row r="112" spans="1:26" ht="13.5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</row>
    <row r="113" spans="1:26" ht="13.5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</row>
    <row r="114" spans="1:26" ht="13.5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</row>
    <row r="115" spans="1:26" ht="13.5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</row>
    <row r="116" spans="1:26" ht="13.5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</row>
    <row r="117" spans="1:26" ht="13.5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</row>
    <row r="118" spans="1:26" ht="13.5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</row>
    <row r="119" spans="1:26" ht="13.5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</row>
    <row r="120" spans="1:26" ht="13.5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</row>
    <row r="121" spans="1:26" ht="13.5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</row>
    <row r="122" spans="1:26" ht="13.5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</row>
    <row r="123" spans="1:26" ht="13.5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</row>
    <row r="124" spans="1:26" ht="13.5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</row>
    <row r="125" spans="1:26" ht="13.5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</row>
    <row r="126" spans="1:26" ht="13.5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</row>
    <row r="127" spans="1:26" ht="13.5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</row>
    <row r="128" spans="1:26" ht="13.5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</row>
    <row r="129" spans="1:26" ht="13.5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</row>
    <row r="130" spans="1:26" ht="13.5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</row>
    <row r="131" spans="1:26" ht="13.5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</row>
    <row r="132" spans="1:26" ht="13.5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</row>
    <row r="133" spans="1:26" ht="13.5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</row>
    <row r="134" spans="1:26" ht="13.5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</row>
    <row r="135" spans="1:26" ht="13.5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</row>
    <row r="136" spans="1:26" ht="13.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</row>
    <row r="137" spans="1:26" ht="13.5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</row>
    <row r="138" spans="1:26" ht="13.5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</row>
    <row r="139" spans="1:26" ht="13.5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</row>
    <row r="140" spans="1:26" ht="13.5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</row>
    <row r="141" spans="1:26" ht="13.5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</row>
    <row r="142" spans="1:26" ht="13.5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</row>
    <row r="143" spans="1:26" ht="13.5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</row>
    <row r="144" spans="1:26" ht="13.5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</row>
    <row r="145" spans="1:26" ht="13.5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</row>
    <row r="146" spans="1:26" ht="13.5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</row>
    <row r="147" spans="1:26" ht="13.5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</row>
    <row r="148" spans="1:26" ht="13.5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</row>
    <row r="149" spans="1:26" ht="13.5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</row>
    <row r="150" spans="1:26" ht="13.5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</row>
    <row r="151" spans="1:26" ht="13.5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</row>
    <row r="152" spans="1:26" ht="13.5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</row>
    <row r="153" spans="1:26" ht="13.5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</row>
    <row r="154" spans="1:26" ht="13.5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</row>
    <row r="155" spans="1:26" ht="13.5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</row>
    <row r="156" spans="1:26" ht="13.5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</row>
    <row r="157" spans="1:26" ht="13.5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</row>
    <row r="158" spans="1:26" ht="13.5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</row>
    <row r="159" spans="1:26" ht="13.5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</row>
    <row r="160" spans="1:26" ht="13.5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</row>
    <row r="161" spans="1:26" ht="13.5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</row>
    <row r="162" spans="1:26" ht="13.5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</row>
    <row r="163" spans="1:26" ht="13.5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</row>
    <row r="164" spans="1:26" ht="13.5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</row>
    <row r="165" spans="1:26" ht="13.5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</row>
    <row r="166" spans="1:26" ht="13.5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</row>
    <row r="167" spans="1:26" ht="13.5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</row>
    <row r="168" spans="1:26" ht="13.5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</row>
    <row r="169" spans="1:26" ht="13.5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</row>
    <row r="170" spans="1:26" ht="13.5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</row>
    <row r="171" spans="1:26" ht="13.5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</row>
    <row r="172" spans="1:26" ht="13.5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</row>
    <row r="173" spans="1:26" ht="13.5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</row>
    <row r="174" spans="1:26" ht="13.5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</row>
    <row r="175" spans="1:26" ht="13.5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</row>
    <row r="176" spans="1:26" ht="13.5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</row>
    <row r="177" spans="1:26" ht="13.5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</row>
    <row r="178" spans="1:26" ht="13.5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</row>
    <row r="179" spans="1:26" ht="13.5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</row>
    <row r="180" spans="1:26" ht="13.5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</row>
    <row r="181" spans="1:26" ht="13.5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</row>
    <row r="182" spans="1:26" ht="13.5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</row>
    <row r="183" spans="1:26" ht="13.5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</row>
    <row r="184" spans="1:26" ht="13.5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</row>
    <row r="185" spans="1:26" ht="13.5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</row>
    <row r="186" spans="1:26" ht="13.5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</row>
    <row r="187" spans="1:26" ht="13.5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</row>
    <row r="188" spans="1:26" ht="13.5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</row>
    <row r="189" spans="1:26" ht="13.5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</row>
    <row r="190" spans="1:26" ht="13.5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</row>
    <row r="191" spans="1:26" ht="13.5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</row>
    <row r="192" spans="1:26" ht="13.5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</row>
    <row r="193" spans="1:26" ht="13.5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</row>
    <row r="194" spans="1:26" ht="13.5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</row>
    <row r="195" spans="1:26" ht="13.5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</row>
    <row r="196" spans="1:26" ht="13.5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</row>
    <row r="197" spans="1:26" ht="13.5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</row>
    <row r="198" spans="1:26" ht="13.5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</row>
    <row r="199" spans="1:26" ht="13.5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</row>
    <row r="200" spans="1:26" ht="13.5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</row>
    <row r="201" spans="1:26" ht="13.5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</row>
    <row r="202" spans="1:26" ht="13.5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</row>
    <row r="203" spans="1:26" ht="13.5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</row>
    <row r="204" spans="1:26" ht="13.5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</row>
    <row r="205" spans="1:26" ht="13.5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</row>
    <row r="206" spans="1:26" ht="13.5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</row>
    <row r="207" spans="1:26" ht="13.5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</row>
    <row r="208" spans="1:26" ht="13.5">
      <c r="A208" s="81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</row>
    <row r="209" spans="1:26" ht="13.5">
      <c r="A209" s="81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</row>
    <row r="210" spans="1:26" ht="13.5">
      <c r="A210" s="81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</row>
    <row r="211" spans="1:26" ht="13.5">
      <c r="A211" s="81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</row>
    <row r="212" spans="1:26" ht="13.5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</row>
    <row r="213" spans="1:26" ht="13.5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</row>
    <row r="214" spans="1:26" ht="13.5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</row>
    <row r="215" spans="1:26" ht="13.5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</row>
    <row r="216" spans="1:26" ht="13.5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</row>
    <row r="217" spans="1:26" ht="13.5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</row>
    <row r="218" spans="1:26" ht="13.5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</row>
    <row r="219" spans="1:26" ht="13.5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</row>
    <row r="220" spans="1:26" ht="13.5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</row>
    <row r="221" spans="1:26" ht="13.5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</row>
    <row r="222" spans="1:26" ht="13.5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</row>
    <row r="223" spans="1:26" ht="13.5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</row>
    <row r="224" spans="1:26" ht="13.5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</row>
    <row r="225" spans="1:26" ht="13.5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</row>
    <row r="226" spans="1:26" ht="13.5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</row>
    <row r="227" spans="1:26" ht="13.5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</row>
    <row r="228" spans="1:26" ht="13.5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</row>
    <row r="229" spans="1:26" ht="13.5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</row>
    <row r="230" spans="1:26" ht="13.5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</row>
    <row r="231" spans="1:26" ht="13.5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</row>
    <row r="232" spans="1:26" ht="13.5">
      <c r="A232" s="8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</row>
    <row r="233" spans="1:26" ht="13.5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</row>
    <row r="234" spans="1:26" ht="13.5">
      <c r="A234" s="81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</row>
    <row r="235" spans="1:26" ht="13.5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</row>
    <row r="236" spans="1:26" ht="13.5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</row>
    <row r="237" spans="1:26" ht="13.5">
      <c r="A237" s="81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</row>
    <row r="238" spans="1:26" ht="13.5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</row>
    <row r="239" spans="1:26" ht="13.5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</row>
    <row r="240" spans="1:26" ht="13.5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</row>
    <row r="241" spans="1:26" ht="13.5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</row>
    <row r="242" spans="1:26" ht="13.5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</row>
    <row r="243" spans="1:26" ht="13.5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</row>
    <row r="244" spans="1:26" ht="13.5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</row>
    <row r="245" spans="1:26" ht="13.5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</row>
    <row r="246" spans="1:26" ht="13.5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</row>
    <row r="247" spans="1:26" ht="13.5">
      <c r="A247" s="8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</row>
    <row r="248" spans="1:26" ht="13.5">
      <c r="A248" s="8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</row>
    <row r="249" spans="1:26" ht="13.5">
      <c r="A249" s="8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</row>
    <row r="250" spans="1:26" ht="13.5">
      <c r="A250" s="81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</row>
    <row r="251" spans="1:26" ht="13.5">
      <c r="A251" s="81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</row>
    <row r="252" spans="1:26" ht="13.5">
      <c r="A252" s="81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</row>
    <row r="253" spans="1:26" ht="13.5">
      <c r="A253" s="8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</row>
    <row r="254" spans="1:26" ht="13.5">
      <c r="A254" s="81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</row>
    <row r="255" spans="1:26" ht="13.5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</row>
    <row r="256" spans="1:26" ht="13.5">
      <c r="A256" s="81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</row>
    <row r="257" spans="1:26" ht="13.5">
      <c r="A257" s="81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</row>
    <row r="258" spans="1:26" ht="13.5">
      <c r="A258" s="81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</row>
    <row r="259" spans="1:26" ht="13.5">
      <c r="A259" s="81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</row>
    <row r="260" spans="1:26" ht="13.5">
      <c r="A260" s="81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</row>
    <row r="261" spans="1:26" ht="13.5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</row>
    <row r="262" spans="1:26" ht="13.5">
      <c r="A262" s="81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</row>
    <row r="263" spans="1:26" ht="13.5">
      <c r="A263" s="81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</row>
    <row r="264" spans="1:26" ht="13.5">
      <c r="A264" s="81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</row>
    <row r="265" spans="1:26" ht="13.5">
      <c r="A265" s="81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</row>
    <row r="266" spans="1:26" ht="13.5">
      <c r="A266" s="81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</row>
    <row r="267" spans="1:26" ht="13.5">
      <c r="A267" s="81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</row>
    <row r="268" spans="1:26" ht="13.5">
      <c r="A268" s="81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</row>
    <row r="269" spans="1:26" ht="13.5">
      <c r="A269" s="81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</row>
    <row r="270" spans="1:26" ht="13.5">
      <c r="A270" s="81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</row>
    <row r="271" spans="1:26" ht="13.5">
      <c r="A271" s="81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</row>
    <row r="272" spans="1:26" ht="13.5">
      <c r="A272" s="81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</row>
    <row r="273" spans="1:26" ht="13.5">
      <c r="A273" s="81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</row>
    <row r="274" spans="1:26" ht="13.5">
      <c r="A274" s="81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</row>
    <row r="275" spans="1:26" ht="13.5">
      <c r="A275" s="81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</row>
    <row r="276" spans="1:26" ht="13.5">
      <c r="A276" s="81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</row>
    <row r="277" spans="1:26" ht="13.5">
      <c r="A277" s="81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</row>
    <row r="278" spans="1:26" ht="13.5">
      <c r="A278" s="81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</row>
    <row r="279" spans="1:26" ht="13.5">
      <c r="A279" s="81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</row>
    <row r="280" spans="1:26" ht="13.5">
      <c r="A280" s="8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</row>
    <row r="281" spans="1:26" ht="13.5">
      <c r="A281" s="81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</row>
    <row r="282" spans="1:26" ht="13.5">
      <c r="A282" s="81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</row>
    <row r="283" spans="1:26" ht="13.5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</row>
    <row r="284" spans="1:26" ht="13.5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</row>
    <row r="285" spans="1:26" ht="13.5">
      <c r="A285" s="81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</row>
    <row r="286" spans="1:26" ht="13.5">
      <c r="A286" s="81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</row>
    <row r="287" spans="1:26" ht="13.5">
      <c r="A287" s="81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</row>
    <row r="288" spans="1:26" ht="13.5">
      <c r="A288" s="81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</row>
    <row r="289" spans="1:26" ht="13.5">
      <c r="A289" s="81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</row>
    <row r="290" spans="1:26" ht="13.5">
      <c r="A290" s="81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</row>
    <row r="291" spans="1:26" ht="13.5">
      <c r="A291" s="81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</row>
    <row r="292" spans="1:26" ht="13.5">
      <c r="A292" s="81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</row>
    <row r="293" spans="1:26" ht="13.5">
      <c r="A293" s="81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</row>
    <row r="294" spans="1:26" ht="13.5">
      <c r="A294" s="81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</row>
    <row r="295" spans="1:26" ht="13.5">
      <c r="A295" s="81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</row>
    <row r="296" spans="1:26" ht="13.5">
      <c r="A296" s="81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</row>
    <row r="297" spans="1:26" ht="13.5">
      <c r="A297" s="81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</row>
    <row r="298" spans="1:26" ht="13.5">
      <c r="A298" s="81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</row>
    <row r="299" spans="1:26" ht="13.5">
      <c r="A299" s="81"/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</row>
    <row r="300" spans="1:26" ht="13.5">
      <c r="A300" s="81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</row>
    <row r="301" spans="1:26" ht="13.5">
      <c r="A301" s="81"/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</row>
    <row r="302" spans="1:26" ht="13.5">
      <c r="A302" s="81"/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</row>
    <row r="303" spans="1:26" ht="13.5">
      <c r="A303" s="81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</row>
    <row r="304" spans="1:26" ht="13.5">
      <c r="A304" s="81"/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</row>
    <row r="305" spans="1:26" ht="13.5">
      <c r="A305" s="81"/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</row>
    <row r="306" spans="1:26" ht="13.5">
      <c r="A306" s="81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</row>
    <row r="307" spans="1:26" ht="13.5">
      <c r="A307" s="81"/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</row>
    <row r="308" spans="1:26" ht="13.5">
      <c r="A308" s="81"/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</row>
    <row r="309" spans="1:26" ht="13.5">
      <c r="A309" s="81"/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</row>
    <row r="310" spans="1:26" ht="13.5">
      <c r="A310" s="81"/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</row>
    <row r="311" spans="1:26" ht="13.5">
      <c r="A311" s="81"/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</row>
    <row r="312" spans="1:26" ht="13.5">
      <c r="A312" s="81"/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</row>
    <row r="313" spans="1:26" ht="13.5">
      <c r="A313" s="81"/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</row>
    <row r="314" spans="1:26" ht="13.5">
      <c r="A314" s="81"/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</row>
    <row r="315" spans="1:26" ht="13.5">
      <c r="A315" s="81"/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</row>
    <row r="316" spans="1:26" ht="13.5">
      <c r="A316" s="81"/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</row>
    <row r="317" spans="1:26" ht="13.5">
      <c r="A317" s="81"/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</row>
    <row r="318" spans="1:26" ht="13.5">
      <c r="A318" s="81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</row>
    <row r="319" spans="1:26" ht="13.5">
      <c r="A319" s="81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</row>
    <row r="320" spans="1:26" ht="13.5">
      <c r="A320" s="81"/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</row>
    <row r="321" spans="1:26" ht="13.5">
      <c r="A321" s="81"/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</row>
    <row r="322" spans="1:26" ht="13.5">
      <c r="A322" s="81"/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</row>
    <row r="323" spans="1:26" ht="13.5">
      <c r="A323" s="81"/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</row>
    <row r="324" spans="1:26" ht="13.5">
      <c r="A324" s="81"/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</row>
    <row r="325" spans="1:26" ht="13.5">
      <c r="A325" s="81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</row>
    <row r="326" spans="1:26" ht="13.5">
      <c r="A326" s="81"/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</row>
    <row r="327" spans="1:26" ht="13.5">
      <c r="A327" s="81"/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</row>
    <row r="328" spans="1:26" ht="13.5">
      <c r="A328" s="81"/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</row>
    <row r="329" spans="1:26" ht="13.5">
      <c r="A329" s="81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</row>
    <row r="330" spans="1:26" ht="13.5">
      <c r="A330" s="81"/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</row>
    <row r="331" spans="1:26" ht="13.5">
      <c r="A331" s="81"/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</row>
    <row r="332" spans="1:26" ht="13.5">
      <c r="A332" s="81"/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</row>
    <row r="333" spans="1:26" ht="13.5">
      <c r="A333" s="81"/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</row>
    <row r="334" spans="1:26" ht="13.5">
      <c r="A334" s="81"/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</row>
    <row r="335" spans="1:26" ht="13.5">
      <c r="A335" s="81"/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</row>
    <row r="336" spans="1:26" ht="13.5">
      <c r="A336" s="81"/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</row>
    <row r="337" spans="1:26" ht="13.5">
      <c r="A337" s="81"/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</row>
    <row r="338" spans="1:26" ht="13.5">
      <c r="A338" s="81"/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</row>
    <row r="339" spans="1:26" ht="13.5">
      <c r="A339" s="81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</row>
    <row r="340" spans="1:26" ht="13.5">
      <c r="A340" s="81"/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</row>
    <row r="341" spans="1:26" ht="13.5">
      <c r="A341" s="81"/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</row>
    <row r="342" spans="1:26" ht="13.5">
      <c r="A342" s="81"/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</row>
    <row r="343" spans="1:26" ht="13.5">
      <c r="A343" s="81"/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</row>
    <row r="344" spans="1:26" ht="13.5">
      <c r="A344" s="81"/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</row>
    <row r="345" spans="1:26" ht="13.5">
      <c r="A345" s="81"/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</row>
    <row r="346" spans="1:26" ht="13.5">
      <c r="A346" s="81"/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</row>
    <row r="347" spans="1:26" ht="13.5">
      <c r="A347" s="81"/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</row>
    <row r="348" spans="1:26" ht="13.5">
      <c r="A348" s="81"/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</row>
    <row r="349" spans="1:26" ht="13.5">
      <c r="A349" s="81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</row>
    <row r="350" spans="1:26" ht="13.5">
      <c r="A350" s="81"/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</row>
    <row r="351" spans="1:26" ht="13.5">
      <c r="A351" s="81"/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</row>
    <row r="352" spans="1:26" ht="13.5">
      <c r="A352" s="81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</row>
    <row r="353" spans="1:26" ht="13.5">
      <c r="A353" s="81"/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</row>
    <row r="354" spans="1:26" ht="13.5">
      <c r="A354" s="81"/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</row>
    <row r="355" spans="1:26" ht="13.5">
      <c r="A355" s="81"/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</row>
    <row r="356" spans="1:26" ht="13.5">
      <c r="A356" s="81"/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</row>
    <row r="357" spans="1:26" ht="13.5">
      <c r="A357" s="81"/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</row>
    <row r="358" spans="1:26" ht="13.5">
      <c r="A358" s="81"/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</row>
    <row r="359" spans="1:26" ht="13.5">
      <c r="A359" s="81"/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</row>
    <row r="360" spans="1:26" ht="13.5">
      <c r="A360" s="81"/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</row>
    <row r="361" spans="1:26" ht="13.5">
      <c r="A361" s="81"/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</row>
    <row r="362" spans="1:26" ht="13.5">
      <c r="A362" s="81"/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</row>
    <row r="363" spans="1:26" ht="13.5">
      <c r="A363" s="81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</row>
    <row r="364" spans="1:26" ht="13.5">
      <c r="A364" s="81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</row>
    <row r="365" spans="1:26" ht="13.5">
      <c r="A365" s="81"/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</row>
    <row r="366" spans="1:26" ht="13.5">
      <c r="A366" s="81"/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</row>
    <row r="367" spans="1:26" ht="13.5">
      <c r="A367" s="81"/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</row>
    <row r="368" spans="1:26" ht="13.5">
      <c r="A368" s="81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</row>
    <row r="369" spans="1:26" ht="13.5">
      <c r="A369" s="81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</row>
    <row r="370" spans="1:26" ht="13.5">
      <c r="A370" s="81"/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</row>
    <row r="371" spans="1:26" ht="13.5">
      <c r="A371" s="81"/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</row>
    <row r="372" spans="1:26" ht="13.5">
      <c r="A372" s="81"/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</row>
    <row r="373" spans="1:26" ht="13.5">
      <c r="A373" s="81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</row>
    <row r="374" spans="1:26" ht="13.5">
      <c r="A374" s="81"/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</row>
    <row r="375" spans="1:26" ht="13.5">
      <c r="A375" s="81"/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</row>
    <row r="376" spans="1:26" ht="13.5">
      <c r="A376" s="81"/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</row>
    <row r="377" spans="1:26" ht="13.5">
      <c r="A377" s="81"/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</row>
    <row r="378" spans="1:26" ht="13.5">
      <c r="A378" s="81"/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</row>
    <row r="379" spans="1:26" ht="13.5">
      <c r="A379" s="81"/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</row>
    <row r="380" spans="1:26" ht="13.5">
      <c r="A380" s="81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</row>
    <row r="381" spans="1:26" ht="13.5">
      <c r="A381" s="81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</row>
    <row r="382" spans="1:26" ht="13.5">
      <c r="A382" s="81"/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</row>
    <row r="383" spans="1:26" ht="13.5">
      <c r="A383" s="81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</row>
    <row r="384" spans="1:26" ht="13.5">
      <c r="A384" s="81"/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</row>
    <row r="385" spans="1:26" ht="13.5">
      <c r="A385" s="81"/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</row>
    <row r="386" spans="1:26" ht="13.5">
      <c r="A386" s="81"/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</row>
    <row r="387" spans="1:26" ht="13.5">
      <c r="A387" s="81"/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</row>
    <row r="388" spans="1:26" ht="13.5">
      <c r="A388" s="81"/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</row>
    <row r="389" spans="1:26" ht="13.5">
      <c r="A389" s="81"/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</row>
    <row r="390" spans="1:26" ht="13.5">
      <c r="A390" s="81"/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</row>
    <row r="391" spans="1:26" ht="13.5">
      <c r="A391" s="81"/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</row>
    <row r="392" spans="1:26" ht="13.5">
      <c r="A392" s="81"/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</row>
    <row r="393" spans="1:26" ht="13.5">
      <c r="A393" s="81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</row>
    <row r="394" spans="1:26" ht="13.5">
      <c r="A394" s="81"/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</row>
    <row r="395" spans="1:26" ht="13.5">
      <c r="A395" s="81"/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</row>
    <row r="396" spans="1:26" ht="13.5">
      <c r="A396" s="81"/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</row>
    <row r="397" spans="1:26" ht="13.5">
      <c r="A397" s="81"/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</row>
    <row r="398" spans="1:26" ht="13.5">
      <c r="A398" s="81"/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</row>
    <row r="399" spans="1:26" ht="13.5">
      <c r="A399" s="81"/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</row>
    <row r="400" spans="1:26" ht="13.5">
      <c r="A400" s="81"/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</row>
    <row r="401" spans="1:26" ht="13.5">
      <c r="A401" s="81"/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</row>
    <row r="402" spans="1:26" ht="13.5">
      <c r="A402" s="81"/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</row>
    <row r="403" spans="1:26" ht="13.5">
      <c r="A403" s="81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</row>
    <row r="404" spans="1:26" ht="13.5">
      <c r="A404" s="81"/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</row>
    <row r="405" spans="1:26" ht="13.5">
      <c r="A405" s="81"/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</row>
    <row r="406" spans="1:26" ht="13.5">
      <c r="A406" s="81"/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</row>
    <row r="407" spans="1:26" ht="13.5">
      <c r="A407" s="81"/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</row>
    <row r="408" spans="1:26" ht="13.5">
      <c r="A408" s="81"/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</row>
    <row r="409" spans="1:26" ht="13.5">
      <c r="A409" s="81"/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</row>
    <row r="410" spans="1:26" ht="13.5">
      <c r="A410" s="81"/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</row>
    <row r="411" spans="1:26" ht="13.5">
      <c r="A411" s="81"/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</row>
    <row r="412" spans="1:26" ht="13.5">
      <c r="A412" s="81"/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</row>
    <row r="413" spans="1:26" ht="13.5">
      <c r="A413" s="81"/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</row>
    <row r="414" spans="1:26" ht="13.5">
      <c r="A414" s="81"/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</row>
    <row r="415" spans="1:26" ht="13.5">
      <c r="A415" s="81"/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</row>
    <row r="416" spans="1:26" ht="13.5">
      <c r="A416" s="81"/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</row>
    <row r="417" spans="1:26" ht="13.5">
      <c r="A417" s="81"/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</row>
    <row r="418" spans="1:26" ht="13.5">
      <c r="A418" s="81"/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</row>
    <row r="419" spans="1:26" ht="13.5">
      <c r="A419" s="81"/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</row>
    <row r="420" spans="1:26" ht="13.5">
      <c r="A420" s="81"/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</row>
    <row r="421" spans="1:26" ht="13.5">
      <c r="A421" s="81"/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</row>
    <row r="422" spans="1:26" ht="13.5">
      <c r="A422" s="81"/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</row>
    <row r="423" spans="1:26" ht="13.5">
      <c r="A423" s="81"/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</row>
    <row r="424" spans="1:26" ht="13.5">
      <c r="A424" s="81"/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</row>
    <row r="425" spans="1:26" ht="13.5">
      <c r="A425" s="81"/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</row>
    <row r="426" spans="1:26" ht="13.5">
      <c r="A426" s="81"/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</row>
    <row r="427" spans="1:26" ht="13.5">
      <c r="A427" s="81"/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</row>
    <row r="428" spans="1:26" ht="13.5">
      <c r="A428" s="81"/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</row>
    <row r="429" spans="1:26" ht="13.5">
      <c r="A429" s="81"/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</row>
    <row r="430" spans="1:26" ht="13.5">
      <c r="A430" s="81"/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</row>
    <row r="431" spans="1:26" ht="13.5">
      <c r="A431" s="81"/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</row>
    <row r="432" spans="1:26" ht="13.5">
      <c r="A432" s="81"/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</row>
    <row r="433" spans="1:26" ht="13.5">
      <c r="A433" s="81"/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</row>
    <row r="434" spans="1:26" ht="13.5">
      <c r="A434" s="81"/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</row>
    <row r="435" spans="1:26" ht="13.5">
      <c r="A435" s="81"/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</row>
    <row r="436" spans="1:26" ht="13.5">
      <c r="A436" s="81"/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</row>
    <row r="437" spans="1:26" ht="13.5">
      <c r="A437" s="81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</row>
    <row r="438" spans="1:26" ht="13.5">
      <c r="A438" s="81"/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</row>
    <row r="439" spans="1:26" ht="13.5">
      <c r="A439" s="81"/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</row>
    <row r="440" spans="1:26" ht="13.5">
      <c r="A440" s="81"/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</row>
    <row r="441" spans="1:26" ht="13.5">
      <c r="A441" s="81"/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</row>
    <row r="442" spans="1:26" ht="13.5">
      <c r="A442" s="81"/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</row>
    <row r="443" spans="1:26" ht="13.5">
      <c r="A443" s="81"/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</row>
    <row r="444" spans="1:26" ht="13.5">
      <c r="A444" s="81"/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</row>
    <row r="445" spans="1:26" ht="13.5">
      <c r="A445" s="81"/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</row>
    <row r="446" spans="1:26" ht="13.5">
      <c r="A446" s="81"/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</row>
    <row r="447" spans="1:26" ht="13.5">
      <c r="A447" s="81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</row>
    <row r="448" spans="1:26" ht="13.5">
      <c r="A448" s="81"/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</row>
    <row r="449" spans="1:26" ht="13.5">
      <c r="A449" s="81"/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</row>
    <row r="450" spans="1:26" ht="13.5">
      <c r="A450" s="81"/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</row>
    <row r="451" spans="1:26" ht="13.5">
      <c r="A451" s="81"/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</row>
    <row r="452" spans="1:26" ht="13.5">
      <c r="A452" s="81"/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</row>
    <row r="453" spans="1:26" ht="13.5">
      <c r="A453" s="81"/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</row>
    <row r="454" spans="1:26" ht="13.5">
      <c r="A454" s="81"/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</row>
    <row r="455" spans="1:26" ht="13.5">
      <c r="A455" s="81"/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</row>
    <row r="456" spans="1:26" ht="13.5">
      <c r="A456" s="81"/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</row>
    <row r="457" spans="1:26" ht="13.5">
      <c r="A457" s="81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</row>
    <row r="458" spans="1:26" ht="13.5">
      <c r="A458" s="81"/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</row>
    <row r="459" spans="1:26" ht="13.5">
      <c r="A459" s="81"/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</row>
    <row r="460" spans="1:26" ht="13.5">
      <c r="A460" s="81"/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</row>
    <row r="461" spans="1:26" ht="13.5">
      <c r="A461" s="81"/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</row>
    <row r="462" spans="1:26" ht="13.5">
      <c r="A462" s="81"/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</row>
    <row r="463" spans="1:26" ht="13.5">
      <c r="A463" s="81"/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</row>
    <row r="464" spans="1:26" ht="13.5">
      <c r="A464" s="81"/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</row>
    <row r="465" spans="1:26" ht="13.5">
      <c r="A465" s="81"/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</row>
    <row r="466" spans="1:26" ht="13.5">
      <c r="A466" s="81"/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</row>
    <row r="467" spans="1:26" ht="13.5">
      <c r="A467" s="81"/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</row>
    <row r="468" spans="1:26" ht="13.5">
      <c r="A468" s="81"/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</row>
    <row r="469" spans="1:26" ht="13.5">
      <c r="A469" s="81"/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</row>
    <row r="470" spans="1:26" ht="13.5">
      <c r="A470" s="81"/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</row>
    <row r="471" spans="1:26" ht="13.5">
      <c r="A471" s="81"/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</row>
    <row r="472" spans="1:26" ht="13.5">
      <c r="A472" s="81"/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</row>
    <row r="473" spans="1:26" ht="13.5">
      <c r="A473" s="81"/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</row>
    <row r="474" spans="1:26" ht="13.5">
      <c r="A474" s="81"/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</row>
    <row r="475" spans="1:26" ht="13.5">
      <c r="A475" s="81"/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</row>
    <row r="476" spans="1:26" ht="13.5">
      <c r="A476" s="81"/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</row>
    <row r="477" spans="1:26" ht="13.5">
      <c r="A477" s="81"/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</row>
    <row r="478" spans="1:26" ht="13.5">
      <c r="A478" s="81"/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</row>
    <row r="479" spans="1:26" ht="13.5">
      <c r="A479" s="81"/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</row>
    <row r="480" spans="1:26" ht="13.5">
      <c r="A480" s="81"/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</row>
    <row r="481" spans="1:26" ht="13.5">
      <c r="A481" s="81"/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</row>
    <row r="482" spans="1:26" ht="13.5">
      <c r="A482" s="81"/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</row>
    <row r="483" spans="1:26" ht="13.5">
      <c r="A483" s="81"/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</row>
    <row r="484" spans="1:26" ht="13.5">
      <c r="A484" s="81"/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</row>
    <row r="485" spans="1:26" ht="13.5">
      <c r="A485" s="81"/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</row>
    <row r="486" spans="1:26" ht="13.5">
      <c r="A486" s="81"/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</row>
    <row r="487" spans="1:26" ht="13.5">
      <c r="A487" s="81"/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</row>
    <row r="488" spans="1:26" ht="13.5">
      <c r="A488" s="81"/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</row>
    <row r="489" spans="1:26" ht="13.5">
      <c r="A489" s="81"/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</row>
    <row r="490" spans="1:26" ht="13.5">
      <c r="A490" s="81"/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</row>
    <row r="491" spans="1:26" ht="13.5">
      <c r="A491" s="81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</row>
    <row r="492" spans="1:26" ht="13.5">
      <c r="A492" s="81"/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</row>
    <row r="493" spans="1:26" ht="13.5">
      <c r="A493" s="81"/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</row>
    <row r="494" spans="1:26" ht="13.5">
      <c r="A494" s="81"/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</row>
    <row r="495" spans="1:26" ht="13.5">
      <c r="A495" s="81"/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</row>
    <row r="496" spans="1:26" ht="13.5">
      <c r="A496" s="81"/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</row>
    <row r="497" spans="1:26" ht="13.5">
      <c r="A497" s="81"/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</row>
    <row r="498" spans="1:26" ht="13.5">
      <c r="A498" s="81"/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</row>
    <row r="499" spans="1:26" ht="13.5">
      <c r="A499" s="81"/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</row>
    <row r="500" spans="1:26" ht="13.5">
      <c r="A500" s="81"/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</row>
    <row r="501" spans="1:26" ht="13.5">
      <c r="A501" s="81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</row>
    <row r="502" spans="1:26" ht="13.5">
      <c r="A502" s="81"/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</row>
    <row r="503" spans="1:26" ht="13.5">
      <c r="A503" s="81"/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</row>
    <row r="504" spans="1:26" ht="13.5">
      <c r="A504" s="81"/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</row>
    <row r="505" spans="1:26" ht="13.5">
      <c r="A505" s="81"/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</row>
    <row r="506" spans="1:26" ht="13.5">
      <c r="A506" s="81"/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</row>
    <row r="507" spans="1:26" ht="13.5">
      <c r="A507" s="81"/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</row>
    <row r="508" spans="1:26" ht="13.5">
      <c r="A508" s="81"/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</row>
    <row r="509" spans="1:26" ht="13.5">
      <c r="A509" s="81"/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</row>
    <row r="510" spans="1:26" ht="13.5">
      <c r="A510" s="81"/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</row>
    <row r="511" spans="1:26" ht="13.5">
      <c r="A511" s="81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</row>
    <row r="512" spans="1:26" ht="13.5">
      <c r="A512" s="81"/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</row>
    <row r="513" spans="1:26" ht="13.5">
      <c r="A513" s="81"/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</row>
    <row r="514" spans="1:26" ht="13.5">
      <c r="A514" s="81"/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</row>
    <row r="515" spans="1:26" ht="13.5">
      <c r="A515" s="81"/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</row>
    <row r="516" spans="1:26" ht="13.5">
      <c r="A516" s="81"/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</row>
    <row r="517" spans="1:26" ht="13.5">
      <c r="A517" s="81"/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</row>
    <row r="518" spans="1:26" ht="13.5">
      <c r="A518" s="81"/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</row>
    <row r="519" spans="1:26" ht="13.5">
      <c r="A519" s="81"/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</row>
    <row r="520" spans="1:26" ht="13.5">
      <c r="A520" s="81"/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</row>
    <row r="521" spans="1:26" ht="13.5">
      <c r="A521" s="81"/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</row>
    <row r="522" spans="1:26" ht="13.5">
      <c r="A522" s="81"/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</row>
    <row r="523" spans="1:26" ht="13.5">
      <c r="A523" s="81"/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</row>
    <row r="524" spans="1:26" ht="13.5">
      <c r="A524" s="81"/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</row>
    <row r="525" spans="1:26" ht="13.5">
      <c r="A525" s="81"/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</row>
    <row r="526" spans="1:26" ht="13.5">
      <c r="A526" s="81"/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</row>
    <row r="527" spans="1:26" ht="13.5">
      <c r="A527" s="81"/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</row>
    <row r="528" spans="1:26" ht="13.5">
      <c r="A528" s="81"/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</row>
    <row r="529" spans="1:26" ht="13.5">
      <c r="A529" s="81"/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</row>
    <row r="530" spans="1:26" ht="13.5">
      <c r="A530" s="81"/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</row>
    <row r="531" spans="1:26" ht="13.5">
      <c r="A531" s="81"/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</row>
    <row r="532" spans="1:26" ht="13.5">
      <c r="A532" s="81"/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</row>
    <row r="533" spans="1:26" ht="13.5">
      <c r="A533" s="81"/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</row>
    <row r="534" spans="1:26" ht="13.5">
      <c r="A534" s="81"/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</row>
    <row r="535" spans="1:26" ht="13.5">
      <c r="A535" s="81"/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</row>
    <row r="536" spans="1:26" ht="13.5">
      <c r="A536" s="81"/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</row>
    <row r="537" spans="1:26" ht="13.5">
      <c r="A537" s="81"/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</row>
    <row r="538" spans="1:26" ht="13.5">
      <c r="A538" s="81"/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</row>
    <row r="539" spans="1:26" ht="13.5">
      <c r="A539" s="81"/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</row>
    <row r="540" spans="1:26" ht="13.5">
      <c r="A540" s="81"/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</row>
    <row r="541" spans="1:26" ht="13.5">
      <c r="A541" s="81"/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</row>
    <row r="542" spans="1:26" ht="13.5">
      <c r="A542" s="81"/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</row>
    <row r="543" spans="1:26" ht="13.5">
      <c r="A543" s="81"/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</row>
    <row r="544" spans="1:26" ht="13.5">
      <c r="A544" s="81"/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</row>
    <row r="545" spans="1:26" ht="13.5">
      <c r="A545" s="81"/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</row>
    <row r="546" spans="1:26" ht="13.5">
      <c r="A546" s="81"/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</row>
    <row r="547" spans="1:26" ht="13.5">
      <c r="A547" s="81"/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</row>
    <row r="548" spans="1:26" ht="13.5">
      <c r="A548" s="81"/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</row>
    <row r="549" spans="1:26" ht="13.5">
      <c r="A549" s="81"/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</row>
    <row r="550" spans="1:26" ht="13.5">
      <c r="A550" s="81"/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</row>
    <row r="551" spans="1:26" ht="13.5">
      <c r="A551" s="81"/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</row>
    <row r="552" spans="1:26" ht="13.5">
      <c r="A552" s="81"/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</row>
    <row r="553" spans="1:26" ht="13.5">
      <c r="A553" s="81"/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</row>
    <row r="554" spans="1:26" ht="13.5">
      <c r="A554" s="81"/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</row>
    <row r="555" spans="1:26" ht="13.5">
      <c r="A555" s="81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</row>
    <row r="556" spans="1:26" ht="13.5">
      <c r="A556" s="81"/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</row>
    <row r="557" spans="1:26" ht="13.5">
      <c r="A557" s="81"/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</row>
    <row r="558" spans="1:26" ht="13.5">
      <c r="A558" s="81"/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</row>
    <row r="559" spans="1:26" ht="13.5">
      <c r="A559" s="81"/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</row>
    <row r="560" spans="1:26" ht="13.5">
      <c r="A560" s="81"/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</row>
    <row r="561" spans="1:26" ht="13.5">
      <c r="A561" s="81"/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</row>
    <row r="562" spans="1:26" ht="13.5">
      <c r="A562" s="81"/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</row>
    <row r="563" spans="1:26" ht="13.5">
      <c r="A563" s="81"/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</row>
    <row r="564" spans="1:26" ht="13.5">
      <c r="A564" s="81"/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</row>
    <row r="565" spans="1:26" ht="13.5">
      <c r="A565" s="81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</row>
    <row r="566" spans="1:26" ht="13.5">
      <c r="A566" s="81"/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</row>
    <row r="567" spans="1:26" ht="13.5">
      <c r="A567" s="81"/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</row>
    <row r="568" spans="1:26" ht="13.5">
      <c r="A568" s="81"/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</row>
    <row r="569" spans="1:26" ht="13.5">
      <c r="A569" s="81"/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</row>
    <row r="570" spans="1:26" ht="13.5">
      <c r="A570" s="81"/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</row>
    <row r="571" spans="1:26" ht="13.5">
      <c r="A571" s="81"/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</row>
    <row r="572" spans="1:26" ht="13.5">
      <c r="A572" s="81"/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</row>
    <row r="573" spans="1:26" ht="13.5">
      <c r="A573" s="81"/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</row>
    <row r="574" spans="1:26" ht="13.5">
      <c r="A574" s="81"/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</row>
    <row r="575" spans="1:26" ht="13.5">
      <c r="A575" s="81"/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</row>
    <row r="576" spans="1:26" ht="13.5">
      <c r="A576" s="81"/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</row>
    <row r="577" spans="1:26" ht="13.5">
      <c r="A577" s="81"/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</row>
    <row r="578" spans="1:26" ht="13.5">
      <c r="A578" s="81"/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</row>
    <row r="579" spans="1:26" ht="13.5">
      <c r="A579" s="81"/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</row>
    <row r="580" spans="1:26" ht="13.5">
      <c r="A580" s="81"/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</row>
    <row r="581" spans="1:26" ht="13.5">
      <c r="A581" s="81"/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</row>
    <row r="582" spans="1:26" ht="13.5">
      <c r="A582" s="81"/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</row>
    <row r="583" spans="1:26" ht="13.5">
      <c r="A583" s="81"/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</row>
    <row r="584" spans="1:26" ht="13.5">
      <c r="A584" s="81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</row>
    <row r="585" spans="1:26" ht="13.5">
      <c r="A585" s="81"/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</row>
    <row r="586" spans="1:26" ht="13.5">
      <c r="A586" s="81"/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</row>
    <row r="587" spans="1:26" ht="13.5">
      <c r="A587" s="81"/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</row>
    <row r="588" spans="1:26" ht="13.5">
      <c r="A588" s="81"/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</row>
    <row r="589" spans="1:26" ht="13.5">
      <c r="A589" s="81"/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</row>
    <row r="590" spans="1:26" ht="13.5">
      <c r="A590" s="81"/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</row>
    <row r="591" spans="1:26" ht="13.5">
      <c r="A591" s="81"/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</row>
    <row r="592" spans="1:26" ht="13.5">
      <c r="A592" s="81"/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</row>
    <row r="593" spans="1:26" ht="13.5">
      <c r="A593" s="81"/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</row>
    <row r="594" spans="1:26" ht="13.5">
      <c r="A594" s="81"/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</row>
    <row r="595" spans="1:26" ht="13.5">
      <c r="A595" s="81"/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</row>
    <row r="596" spans="1:26" ht="13.5">
      <c r="A596" s="81"/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</row>
    <row r="597" spans="1:26" ht="13.5">
      <c r="A597" s="81"/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</row>
    <row r="598" spans="1:26" ht="13.5">
      <c r="A598" s="81"/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</row>
    <row r="599" spans="1:26" ht="13.5">
      <c r="A599" s="81"/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</row>
    <row r="600" spans="1:26" ht="13.5">
      <c r="A600" s="81"/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</row>
    <row r="601" spans="1:26" ht="13.5">
      <c r="A601" s="81"/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</row>
    <row r="602" spans="1:26" ht="13.5">
      <c r="A602" s="81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</row>
    <row r="603" spans="1:26" ht="13.5">
      <c r="A603" s="81"/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</row>
    <row r="604" spans="1:26" ht="13.5">
      <c r="A604" s="81"/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</row>
    <row r="605" spans="1:26" ht="13.5">
      <c r="A605" s="81"/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</row>
    <row r="606" spans="1:26" ht="13.5">
      <c r="A606" s="81"/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</row>
    <row r="607" spans="1:26" ht="13.5">
      <c r="A607" s="81"/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</row>
    <row r="608" spans="1:26" ht="13.5">
      <c r="A608" s="81"/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</row>
    <row r="609" spans="1:26" ht="13.5">
      <c r="A609" s="81"/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</row>
    <row r="610" spans="1:26" ht="13.5">
      <c r="A610" s="81"/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</row>
    <row r="611" spans="1:26" ht="13.5">
      <c r="A611" s="81"/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</row>
    <row r="612" spans="1:26" ht="13.5">
      <c r="A612" s="81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</row>
    <row r="613" spans="1:26" ht="13.5">
      <c r="A613" s="81"/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</row>
    <row r="614" spans="1:26" ht="13.5">
      <c r="A614" s="81"/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</row>
    <row r="615" spans="1:26" ht="13.5">
      <c r="A615" s="81"/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</row>
    <row r="616" spans="1:26" ht="13.5">
      <c r="A616" s="81"/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</row>
    <row r="617" spans="1:26" ht="13.5">
      <c r="A617" s="81"/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</row>
    <row r="618" spans="1:26" ht="13.5">
      <c r="A618" s="81"/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</row>
    <row r="619" spans="1:26" ht="13.5">
      <c r="A619" s="81"/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</row>
    <row r="620" spans="1:26" ht="13.5">
      <c r="A620" s="81"/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</row>
    <row r="621" spans="1:26" ht="13.5">
      <c r="A621" s="81"/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</row>
    <row r="622" spans="1:26" ht="13.5">
      <c r="A622" s="81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</row>
    <row r="623" spans="1:26" ht="13.5">
      <c r="A623" s="81"/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</row>
    <row r="624" spans="1:26" ht="13.5">
      <c r="A624" s="81"/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</row>
    <row r="625" spans="1:26" ht="13.5">
      <c r="A625" s="81"/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</row>
    <row r="626" spans="1:26" ht="13.5">
      <c r="A626" s="81"/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</row>
    <row r="627" spans="1:26" ht="13.5">
      <c r="A627" s="81"/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</row>
    <row r="628" spans="1:26" ht="13.5">
      <c r="A628" s="81"/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</row>
    <row r="629" spans="1:26" ht="13.5">
      <c r="A629" s="81"/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</row>
    <row r="630" spans="1:26" ht="13.5">
      <c r="A630" s="81"/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</row>
    <row r="631" spans="1:26" ht="13.5">
      <c r="A631" s="81"/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</row>
    <row r="632" spans="1:26" ht="13.5">
      <c r="A632" s="81"/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</row>
    <row r="633" spans="1:26" ht="13.5">
      <c r="A633" s="81"/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</row>
    <row r="634" spans="1:26" ht="13.5">
      <c r="A634" s="81"/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</row>
    <row r="635" spans="1:26" ht="13.5">
      <c r="A635" s="81"/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</row>
    <row r="636" spans="1:26" ht="13.5">
      <c r="A636" s="81"/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</row>
    <row r="637" spans="1:26" ht="13.5">
      <c r="A637" s="81"/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</row>
    <row r="638" spans="1:26" ht="13.5">
      <c r="A638" s="81"/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</row>
    <row r="639" spans="1:26" ht="13.5">
      <c r="A639" s="81"/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</row>
    <row r="640" spans="1:26" ht="13.5">
      <c r="A640" s="81"/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</row>
    <row r="641" spans="1:26" ht="13.5">
      <c r="A641" s="81"/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</row>
    <row r="642" spans="1:26" ht="13.5">
      <c r="A642" s="81"/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</row>
    <row r="643" spans="1:26" ht="13.5">
      <c r="A643" s="81"/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</row>
    <row r="644" spans="1:26" ht="13.5">
      <c r="A644" s="81"/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</row>
    <row r="645" spans="1:26" ht="13.5">
      <c r="A645" s="81"/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</row>
    <row r="646" spans="1:26" ht="13.5">
      <c r="A646" s="81"/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</row>
    <row r="647" spans="1:26" ht="13.5">
      <c r="A647" s="81"/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</row>
    <row r="648" spans="1:26" ht="13.5">
      <c r="A648" s="81"/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</row>
    <row r="649" spans="1:26" ht="13.5">
      <c r="A649" s="81"/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</row>
    <row r="650" spans="1:26" ht="13.5">
      <c r="A650" s="81"/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</row>
    <row r="651" spans="1:26" ht="13.5">
      <c r="A651" s="81"/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</row>
    <row r="652" spans="1:26" ht="13.5">
      <c r="A652" s="81"/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</row>
    <row r="653" spans="1:26" ht="13.5">
      <c r="A653" s="81"/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</row>
    <row r="654" spans="1:26" ht="13.5">
      <c r="A654" s="81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</row>
    <row r="655" spans="1:26" ht="13.5">
      <c r="A655" s="81"/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</row>
    <row r="656" spans="1:26" ht="13.5">
      <c r="A656" s="81"/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</row>
    <row r="657" spans="1:26" ht="13.5">
      <c r="A657" s="81"/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</row>
    <row r="658" spans="1:26" ht="13.5">
      <c r="A658" s="81"/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</row>
    <row r="659" spans="1:26" ht="13.5">
      <c r="A659" s="81"/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</row>
    <row r="660" spans="1:26" ht="13.5">
      <c r="A660" s="81"/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</row>
    <row r="661" spans="1:26" ht="13.5">
      <c r="A661" s="81"/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</row>
    <row r="662" spans="1:26" ht="13.5">
      <c r="A662" s="81"/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</row>
    <row r="663" spans="1:26" ht="13.5">
      <c r="A663" s="81"/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</row>
    <row r="664" spans="1:26" ht="13.5">
      <c r="A664" s="81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</row>
    <row r="665" spans="1:26" ht="13.5">
      <c r="A665" s="81"/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</row>
    <row r="666" spans="1:26" ht="13.5">
      <c r="A666" s="81"/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</row>
    <row r="667" spans="1:26" ht="13.5">
      <c r="A667" s="81"/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</row>
    <row r="668" spans="1:26" ht="13.5">
      <c r="A668" s="81"/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</row>
    <row r="669" spans="1:26" ht="13.5">
      <c r="A669" s="81"/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</row>
    <row r="670" spans="1:26" ht="13.5">
      <c r="A670" s="81"/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</row>
    <row r="671" spans="1:26" ht="13.5">
      <c r="A671" s="81"/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</row>
    <row r="672" spans="1:26" ht="13.5">
      <c r="A672" s="81"/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</row>
    <row r="673" spans="1:26" ht="13.5">
      <c r="A673" s="81"/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</row>
    <row r="674" spans="1:26" ht="13.5">
      <c r="A674" s="81"/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</row>
    <row r="675" spans="1:26" ht="13.5">
      <c r="A675" s="81"/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</row>
    <row r="676" spans="1:26" ht="13.5">
      <c r="A676" s="81"/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</row>
    <row r="677" spans="1:26" ht="13.5">
      <c r="A677" s="81"/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</row>
    <row r="678" spans="1:26" ht="13.5">
      <c r="A678" s="81"/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</row>
    <row r="679" spans="1:26" ht="13.5">
      <c r="A679" s="81"/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</row>
    <row r="680" spans="1:26" ht="13.5">
      <c r="A680" s="81"/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</row>
    <row r="681" spans="1:26" ht="13.5">
      <c r="A681" s="81"/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</row>
    <row r="682" spans="1:26" ht="13.5">
      <c r="A682" s="81"/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</row>
    <row r="683" spans="1:26" ht="13.5">
      <c r="A683" s="81"/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</row>
    <row r="684" spans="1:26" ht="13.5">
      <c r="A684" s="81"/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</row>
    <row r="685" spans="1:26" ht="13.5">
      <c r="A685" s="81"/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</row>
    <row r="686" spans="1:26" ht="13.5">
      <c r="A686" s="81"/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</row>
    <row r="687" spans="1:26" ht="13.5">
      <c r="A687" s="81"/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</row>
    <row r="688" spans="1:26" ht="13.5">
      <c r="A688" s="81"/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</row>
    <row r="689" spans="1:26" ht="13.5">
      <c r="A689" s="81"/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</row>
    <row r="690" spans="1:26" ht="13.5">
      <c r="A690" s="81"/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</row>
    <row r="691" spans="1:26" ht="13.5">
      <c r="A691" s="81"/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</row>
    <row r="692" spans="1:26" ht="13.5">
      <c r="A692" s="81"/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</row>
    <row r="693" spans="1:26" ht="13.5">
      <c r="A693" s="81"/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</row>
    <row r="694" spans="1:26" ht="13.5">
      <c r="A694" s="81"/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</row>
    <row r="695" spans="1:26" ht="13.5">
      <c r="A695" s="81"/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</row>
    <row r="696" spans="1:26" ht="13.5">
      <c r="A696" s="81"/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</row>
    <row r="697" spans="1:26" ht="13.5">
      <c r="A697" s="81"/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</row>
    <row r="698" spans="1:26" ht="13.5">
      <c r="A698" s="81"/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</row>
    <row r="699" spans="1:26" ht="13.5">
      <c r="A699" s="81"/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</row>
    <row r="700" spans="1:26" ht="13.5">
      <c r="A700" s="81"/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</row>
    <row r="701" spans="1:26" ht="13.5">
      <c r="A701" s="81"/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</row>
    <row r="702" spans="1:26" ht="13.5">
      <c r="A702" s="81"/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</row>
    <row r="703" spans="1:26" ht="13.5">
      <c r="A703" s="81"/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</row>
    <row r="704" spans="1:26" ht="13.5">
      <c r="A704" s="81"/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</row>
    <row r="705" spans="1:26" ht="13.5">
      <c r="A705" s="81"/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</row>
    <row r="706" spans="1:26" ht="13.5">
      <c r="A706" s="81"/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</row>
    <row r="707" spans="1:26" ht="13.5">
      <c r="A707" s="81"/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</row>
    <row r="708" spans="1:26" ht="13.5">
      <c r="A708" s="81"/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</row>
    <row r="709" spans="1:26" ht="13.5">
      <c r="A709" s="81"/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</row>
    <row r="710" spans="1:26" ht="13.5">
      <c r="A710" s="81"/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</row>
    <row r="711" spans="1:26" ht="13.5">
      <c r="A711" s="81"/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</row>
    <row r="712" spans="1:26" ht="13.5">
      <c r="A712" s="81"/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</row>
    <row r="713" spans="1:26" ht="13.5">
      <c r="A713" s="81"/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</row>
    <row r="714" spans="1:26" ht="13.5">
      <c r="A714" s="81"/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</row>
    <row r="715" spans="1:26" ht="13.5">
      <c r="A715" s="81"/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</row>
    <row r="716" spans="1:26" ht="13.5">
      <c r="A716" s="81"/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</row>
    <row r="717" spans="1:26" ht="13.5">
      <c r="A717" s="81"/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</row>
    <row r="718" spans="1:26" ht="13.5">
      <c r="A718" s="81"/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</row>
    <row r="719" spans="1:26" ht="13.5">
      <c r="A719" s="81"/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</row>
    <row r="720" spans="1:26" ht="13.5">
      <c r="A720" s="81"/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</row>
    <row r="721" spans="1:26" ht="13.5">
      <c r="A721" s="81"/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</row>
    <row r="722" spans="1:26" ht="13.5">
      <c r="A722" s="81"/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</row>
    <row r="723" spans="1:26" ht="13.5">
      <c r="A723" s="81"/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</row>
    <row r="724" spans="1:26" ht="13.5">
      <c r="A724" s="81"/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</row>
    <row r="725" spans="1:26" ht="13.5">
      <c r="A725" s="81"/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</row>
    <row r="726" spans="1:26" ht="13.5">
      <c r="A726" s="81"/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</row>
    <row r="727" spans="1:26" ht="13.5">
      <c r="A727" s="81"/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</row>
    <row r="728" spans="1:26" ht="13.5">
      <c r="A728" s="81"/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</row>
    <row r="729" spans="1:26" ht="13.5">
      <c r="A729" s="81"/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</row>
    <row r="730" spans="1:26" ht="13.5">
      <c r="A730" s="81"/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</row>
    <row r="731" spans="1:26" ht="13.5">
      <c r="A731" s="81"/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</row>
    <row r="732" spans="1:26" ht="13.5">
      <c r="A732" s="81"/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</row>
    <row r="733" spans="1:26" ht="13.5">
      <c r="A733" s="81"/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</row>
    <row r="734" spans="1:26" ht="13.5">
      <c r="A734" s="81"/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</row>
    <row r="735" spans="1:26" ht="13.5">
      <c r="A735" s="81"/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</row>
    <row r="736" spans="1:26" ht="13.5">
      <c r="A736" s="81"/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</row>
    <row r="737" spans="1:26" ht="13.5">
      <c r="A737" s="81"/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</row>
    <row r="738" spans="1:26" ht="13.5">
      <c r="A738" s="81"/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</row>
    <row r="739" spans="1:26" ht="13.5">
      <c r="A739" s="81"/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</row>
    <row r="740" spans="1:26" ht="13.5">
      <c r="A740" s="81"/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</row>
    <row r="741" spans="1:26" ht="13.5">
      <c r="A741" s="81"/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</row>
    <row r="742" spans="1:26" ht="13.5">
      <c r="A742" s="81"/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</row>
    <row r="743" spans="1:26" ht="13.5">
      <c r="A743" s="81"/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</row>
    <row r="744" spans="1:26" ht="13.5">
      <c r="A744" s="81"/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</row>
    <row r="745" spans="1:26" ht="13.5">
      <c r="A745" s="81"/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</row>
    <row r="746" spans="1:26" ht="13.5">
      <c r="A746" s="81"/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</row>
    <row r="747" spans="1:26" ht="13.5">
      <c r="A747" s="81"/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</row>
    <row r="748" spans="1:26" ht="13.5">
      <c r="A748" s="81"/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</row>
    <row r="749" spans="1:26" ht="13.5">
      <c r="A749" s="81"/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</row>
    <row r="750" spans="1:26" ht="13.5">
      <c r="A750" s="81"/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</row>
    <row r="751" spans="1:26" ht="13.5">
      <c r="A751" s="81"/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</row>
    <row r="752" spans="1:26" ht="13.5">
      <c r="A752" s="81"/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</row>
    <row r="753" spans="1:26" ht="13.5">
      <c r="A753" s="81"/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</row>
    <row r="754" spans="1:26" ht="13.5">
      <c r="A754" s="81"/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</row>
    <row r="755" spans="1:26" ht="13.5">
      <c r="A755" s="81"/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</row>
    <row r="756" spans="1:26" ht="13.5">
      <c r="A756" s="81"/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</row>
    <row r="757" spans="1:26" ht="13.5">
      <c r="A757" s="81"/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</row>
    <row r="758" spans="1:26" ht="13.5">
      <c r="A758" s="81"/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</row>
    <row r="759" spans="1:26" ht="13.5">
      <c r="A759" s="81"/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</row>
    <row r="760" spans="1:26" ht="13.5">
      <c r="A760" s="81"/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</row>
    <row r="761" spans="1:26" ht="13.5">
      <c r="A761" s="81"/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</row>
    <row r="762" spans="1:26" ht="13.5">
      <c r="A762" s="81"/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</row>
    <row r="763" spans="1:26" ht="13.5">
      <c r="A763" s="81"/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</row>
    <row r="764" spans="1:26" ht="13.5">
      <c r="A764" s="81"/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</row>
    <row r="765" spans="1:26" ht="13.5">
      <c r="A765" s="81"/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</row>
    <row r="766" spans="1:26" ht="13.5">
      <c r="A766" s="81"/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</row>
    <row r="767" spans="1:26" ht="13.5">
      <c r="A767" s="81"/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</row>
    <row r="768" spans="1:26" ht="13.5">
      <c r="A768" s="81"/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</row>
    <row r="769" spans="1:26" ht="13.5">
      <c r="A769" s="81"/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</row>
    <row r="770" spans="1:26" ht="13.5">
      <c r="A770" s="81"/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</row>
    <row r="771" spans="1:26" ht="13.5">
      <c r="A771" s="81"/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</row>
    <row r="772" spans="1:26" ht="13.5">
      <c r="A772" s="81"/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</row>
    <row r="773" spans="1:26" ht="13.5">
      <c r="A773" s="81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</row>
    <row r="774" spans="1:26" ht="13.5">
      <c r="A774" s="81"/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</row>
    <row r="775" spans="1:26" ht="13.5">
      <c r="A775" s="81"/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</row>
    <row r="776" spans="1:26" ht="13.5">
      <c r="A776" s="81"/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</row>
    <row r="777" spans="1:26" ht="13.5">
      <c r="A777" s="81"/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</row>
    <row r="778" spans="1:26" ht="13.5">
      <c r="A778" s="81"/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</row>
    <row r="779" spans="1:26" ht="13.5">
      <c r="A779" s="81"/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</row>
    <row r="780" spans="1:26" ht="13.5">
      <c r="A780" s="81"/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</row>
    <row r="781" spans="1:26" ht="13.5">
      <c r="A781" s="81"/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</row>
    <row r="782" spans="1:26" ht="13.5">
      <c r="A782" s="81"/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</row>
    <row r="783" spans="1:26" ht="13.5">
      <c r="A783" s="81"/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</row>
    <row r="784" spans="1:26" ht="13.5">
      <c r="A784" s="81"/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</row>
    <row r="785" spans="1:26" ht="13.5">
      <c r="A785" s="81"/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</row>
    <row r="786" spans="1:26" ht="13.5">
      <c r="A786" s="81"/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</row>
    <row r="787" spans="1:26" ht="13.5">
      <c r="A787" s="81"/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</row>
    <row r="788" spans="1:26" ht="13.5">
      <c r="A788" s="81"/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</row>
    <row r="789" spans="1:26" ht="13.5">
      <c r="A789" s="81"/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</row>
    <row r="790" spans="1:26" ht="13.5">
      <c r="A790" s="81"/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</row>
    <row r="791" spans="1:26" ht="13.5">
      <c r="A791" s="81"/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</row>
    <row r="792" spans="1:26" ht="13.5">
      <c r="A792" s="81"/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</row>
    <row r="793" spans="1:26" ht="13.5">
      <c r="A793" s="81"/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</row>
    <row r="794" spans="1:26" ht="13.5">
      <c r="A794" s="81"/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</row>
    <row r="795" spans="1:26" ht="13.5">
      <c r="A795" s="81"/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</row>
    <row r="796" spans="1:26" ht="13.5">
      <c r="A796" s="81"/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</row>
    <row r="797" spans="1:26" ht="13.5">
      <c r="A797" s="81"/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</row>
    <row r="798" spans="1:26" ht="13.5">
      <c r="A798" s="81"/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</row>
    <row r="799" spans="1:26" ht="13.5">
      <c r="A799" s="81"/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</row>
    <row r="800" spans="1:26" ht="13.5">
      <c r="A800" s="81"/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</row>
    <row r="801" spans="1:26" ht="13.5">
      <c r="A801" s="81"/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</row>
    <row r="802" spans="1:26" ht="13.5">
      <c r="A802" s="81"/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</row>
    <row r="803" spans="1:26" ht="13.5">
      <c r="A803" s="81"/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</row>
    <row r="804" spans="1:26" ht="13.5">
      <c r="A804" s="81"/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</row>
    <row r="805" spans="1:26" ht="13.5">
      <c r="A805" s="81"/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</row>
    <row r="806" spans="1:26" ht="13.5">
      <c r="A806" s="81"/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</row>
    <row r="807" spans="1:26" ht="13.5">
      <c r="A807" s="81"/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</row>
    <row r="808" spans="1:26" ht="13.5">
      <c r="A808" s="81"/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</row>
    <row r="809" spans="1:26" ht="13.5">
      <c r="A809" s="81"/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</row>
    <row r="810" spans="1:26" ht="13.5">
      <c r="A810" s="81"/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</row>
    <row r="811" spans="1:26" ht="13.5">
      <c r="A811" s="81"/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</row>
    <row r="812" spans="1:26" ht="13.5">
      <c r="A812" s="81"/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</row>
    <row r="813" spans="1:26" ht="13.5">
      <c r="A813" s="81"/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</row>
    <row r="814" spans="1:26" ht="13.5">
      <c r="A814" s="81"/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</row>
    <row r="815" spans="1:26" ht="13.5">
      <c r="A815" s="81"/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</row>
    <row r="816" spans="1:26" ht="13.5">
      <c r="A816" s="81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</row>
    <row r="817" spans="1:26" ht="13.5">
      <c r="A817" s="81"/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</row>
    <row r="818" spans="1:26" ht="13.5">
      <c r="A818" s="81"/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</row>
    <row r="819" spans="1:26" ht="13.5">
      <c r="A819" s="81"/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</row>
    <row r="820" spans="1:26" ht="13.5">
      <c r="A820" s="81"/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</row>
    <row r="821" spans="1:26" ht="13.5">
      <c r="A821" s="81"/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</row>
    <row r="822" spans="1:26" ht="13.5">
      <c r="A822" s="81"/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</row>
    <row r="823" spans="1:26" ht="13.5">
      <c r="A823" s="81"/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</row>
    <row r="824" spans="1:26" ht="13.5">
      <c r="A824" s="81"/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</row>
    <row r="825" spans="1:26" ht="13.5">
      <c r="A825" s="81"/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</row>
    <row r="826" spans="1:26" ht="13.5">
      <c r="A826" s="81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</row>
    <row r="827" spans="1:26" ht="13.5">
      <c r="A827" s="81"/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</row>
    <row r="828" spans="1:26" ht="13.5">
      <c r="A828" s="81"/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</row>
    <row r="829" spans="1:26" ht="13.5">
      <c r="A829" s="81"/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</row>
    <row r="830" spans="1:26" ht="13.5">
      <c r="A830" s="81"/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</row>
    <row r="831" spans="1:26" ht="13.5">
      <c r="A831" s="81"/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</row>
    <row r="832" spans="1:26" ht="13.5">
      <c r="A832" s="81"/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</row>
    <row r="833" spans="1:26" ht="13.5">
      <c r="A833" s="81"/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</row>
    <row r="834" spans="1:26" ht="13.5">
      <c r="A834" s="81"/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</row>
    <row r="835" spans="1:26" ht="13.5">
      <c r="A835" s="81"/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</row>
    <row r="836" spans="1:26" ht="13.5">
      <c r="A836" s="81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</row>
    <row r="837" spans="1:26" ht="13.5">
      <c r="A837" s="81"/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</row>
    <row r="838" spans="1:26" ht="13.5">
      <c r="A838" s="81"/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</row>
    <row r="839" spans="1:26" ht="13.5">
      <c r="A839" s="81"/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</row>
    <row r="840" spans="1:26" ht="13.5">
      <c r="A840" s="81"/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</row>
    <row r="841" spans="1:26" ht="13.5">
      <c r="A841" s="81"/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</row>
    <row r="842" spans="1:26" ht="13.5">
      <c r="A842" s="81"/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</row>
    <row r="843" spans="1:26" ht="13.5">
      <c r="A843" s="81"/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</row>
    <row r="844" spans="1:26" ht="13.5">
      <c r="A844" s="81"/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</row>
    <row r="845" spans="1:26" ht="13.5">
      <c r="A845" s="81"/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</row>
    <row r="846" spans="1:26" ht="13.5">
      <c r="A846" s="81"/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</row>
    <row r="847" spans="1:26" ht="13.5">
      <c r="A847" s="81"/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</row>
    <row r="848" spans="1:26" ht="13.5">
      <c r="A848" s="81"/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</row>
    <row r="849" spans="1:26" ht="13.5">
      <c r="A849" s="81"/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</row>
    <row r="850" spans="1:26" ht="13.5">
      <c r="A850" s="81"/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</row>
    <row r="851" spans="1:26" ht="13.5">
      <c r="A851" s="81"/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</row>
    <row r="852" spans="1:26" ht="13.5">
      <c r="A852" s="81"/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</row>
    <row r="853" spans="1:26" ht="13.5">
      <c r="A853" s="81"/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</row>
    <row r="854" spans="1:26" ht="13.5">
      <c r="A854" s="81"/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</row>
    <row r="855" spans="1:26" ht="13.5">
      <c r="A855" s="81"/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</row>
    <row r="856" spans="1:26" ht="13.5">
      <c r="A856" s="81"/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</row>
    <row r="857" spans="1:26" ht="13.5">
      <c r="A857" s="81"/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</row>
    <row r="858" spans="1:26" ht="13.5">
      <c r="A858" s="81"/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</row>
    <row r="859" spans="1:26" ht="13.5">
      <c r="A859" s="81"/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</row>
    <row r="860" spans="1:26" ht="13.5">
      <c r="A860" s="81"/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</row>
    <row r="861" spans="1:26" ht="13.5">
      <c r="A861" s="81"/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</row>
    <row r="862" spans="1:26" ht="13.5">
      <c r="A862" s="81"/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</row>
    <row r="863" spans="1:26" ht="13.5">
      <c r="A863" s="81"/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</row>
    <row r="864" spans="1:26" ht="13.5">
      <c r="A864" s="81"/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</row>
    <row r="865" spans="1:26" ht="13.5">
      <c r="A865" s="81"/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</row>
    <row r="866" spans="1:26" ht="13.5">
      <c r="A866" s="81"/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</row>
    <row r="867" spans="1:26" ht="13.5">
      <c r="A867" s="81"/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</row>
    <row r="868" spans="1:26" ht="13.5">
      <c r="A868" s="81"/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</row>
    <row r="869" spans="1:26" ht="13.5">
      <c r="A869" s="81"/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</row>
    <row r="870" spans="1:26" ht="13.5">
      <c r="A870" s="81"/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</row>
    <row r="871" spans="1:26" ht="13.5">
      <c r="A871" s="81"/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</row>
    <row r="872" spans="1:26" ht="13.5">
      <c r="A872" s="81"/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</row>
    <row r="873" spans="1:26" ht="13.5">
      <c r="A873" s="81"/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</row>
    <row r="874" spans="1:26" ht="13.5">
      <c r="A874" s="81"/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</row>
    <row r="875" spans="1:26" ht="13.5">
      <c r="A875" s="81"/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</row>
    <row r="876" spans="1:26" ht="13.5">
      <c r="A876" s="81"/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</row>
    <row r="877" spans="1:26" ht="13.5">
      <c r="A877" s="81"/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</row>
    <row r="878" spans="1:26" ht="13.5">
      <c r="A878" s="81"/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</row>
    <row r="879" spans="1:26" ht="13.5">
      <c r="A879" s="81"/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</row>
    <row r="880" spans="1:26" ht="13.5">
      <c r="A880" s="81"/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</row>
    <row r="881" spans="1:26" ht="13.5">
      <c r="A881" s="81"/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</row>
    <row r="882" spans="1:26" ht="13.5">
      <c r="A882" s="81"/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</row>
    <row r="883" spans="1:26" ht="13.5">
      <c r="A883" s="81"/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</row>
    <row r="884" spans="1:26" ht="13.5">
      <c r="A884" s="81"/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</row>
    <row r="885" spans="1:26" ht="13.5">
      <c r="A885" s="81"/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</row>
    <row r="886" spans="1:26" ht="13.5">
      <c r="A886" s="81"/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</row>
    <row r="887" spans="1:26" ht="13.5">
      <c r="A887" s="81"/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</row>
    <row r="888" spans="1:26" ht="13.5">
      <c r="A888" s="81"/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</row>
    <row r="889" spans="1:26" ht="13.5">
      <c r="A889" s="81"/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</row>
    <row r="890" spans="1:26" ht="13.5">
      <c r="A890" s="81"/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</row>
    <row r="891" spans="1:26" ht="13.5">
      <c r="A891" s="81"/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</row>
    <row r="892" spans="1:26" ht="13.5">
      <c r="A892" s="81"/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</row>
    <row r="893" spans="1:26" ht="13.5">
      <c r="A893" s="81"/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</row>
    <row r="894" spans="1:26" ht="13.5">
      <c r="A894" s="81"/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</row>
    <row r="895" spans="1:26" ht="13.5">
      <c r="A895" s="81"/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</row>
    <row r="896" spans="1:26" ht="13.5">
      <c r="A896" s="81"/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</row>
    <row r="897" spans="1:26" ht="13.5">
      <c r="A897" s="81"/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</row>
    <row r="898" spans="1:26" ht="13.5">
      <c r="A898" s="81"/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</row>
    <row r="899" spans="1:26" ht="13.5">
      <c r="A899" s="81"/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</row>
    <row r="900" spans="1:26" ht="13.5">
      <c r="A900" s="81"/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</row>
    <row r="901" spans="1:26" ht="13.5">
      <c r="A901" s="81"/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</row>
    <row r="902" spans="1:26" ht="13.5">
      <c r="A902" s="81"/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</row>
    <row r="903" spans="1:26" ht="13.5">
      <c r="A903" s="81"/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</row>
    <row r="904" spans="1:26" ht="13.5">
      <c r="A904" s="81"/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</row>
    <row r="905" spans="1:26" ht="13.5">
      <c r="A905" s="81"/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</row>
    <row r="906" spans="1:26" ht="13.5">
      <c r="A906" s="81"/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</row>
    <row r="907" spans="1:26" ht="13.5">
      <c r="A907" s="81"/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</row>
    <row r="908" spans="1:26" ht="13.5">
      <c r="A908" s="81"/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</row>
    <row r="909" spans="1:26" ht="13.5">
      <c r="A909" s="81"/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</row>
    <row r="910" spans="1:26" ht="13.5">
      <c r="A910" s="81"/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</row>
    <row r="911" spans="1:26" ht="13.5">
      <c r="A911" s="81"/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</row>
    <row r="912" spans="1:26" ht="13.5">
      <c r="A912" s="81"/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</row>
    <row r="913" spans="1:26" ht="13.5">
      <c r="A913" s="81"/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</row>
    <row r="914" spans="1:26" ht="13.5">
      <c r="A914" s="81"/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</row>
    <row r="915" spans="1:26" ht="13.5">
      <c r="A915" s="81"/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</row>
    <row r="916" spans="1:26" ht="13.5">
      <c r="A916" s="81"/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</row>
    <row r="917" spans="1:26" ht="13.5">
      <c r="A917" s="81"/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</row>
    <row r="918" spans="1:26" ht="13.5">
      <c r="A918" s="81"/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</row>
    <row r="919" spans="1:26" ht="13.5">
      <c r="A919" s="81"/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</row>
    <row r="920" spans="1:26" ht="13.5">
      <c r="A920" s="81"/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</row>
    <row r="921" spans="1:26" ht="13.5">
      <c r="A921" s="81"/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</row>
    <row r="922" spans="1:26" ht="13.5">
      <c r="A922" s="81"/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</row>
    <row r="923" spans="1:26" ht="13.5">
      <c r="A923" s="81"/>
      <c r="B923" s="81"/>
      <c r="C923" s="81"/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</row>
    <row r="924" spans="1:26" ht="13.5">
      <c r="A924" s="81"/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</row>
    <row r="925" spans="1:26" ht="13.5">
      <c r="A925" s="81"/>
      <c r="B925" s="81"/>
      <c r="C925" s="81"/>
      <c r="D925" s="81"/>
      <c r="E925" s="81"/>
      <c r="F925" s="81"/>
      <c r="G925" s="81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</row>
    <row r="926" spans="1:26" ht="13.5">
      <c r="A926" s="81"/>
      <c r="B926" s="81"/>
      <c r="C926" s="81"/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  <c r="S926" s="81"/>
      <c r="T926" s="81"/>
      <c r="U926" s="81"/>
      <c r="V926" s="81"/>
      <c r="W926" s="81"/>
      <c r="X926" s="81"/>
      <c r="Y926" s="81"/>
      <c r="Z926" s="81"/>
    </row>
    <row r="927" spans="1:26" ht="13.5">
      <c r="A927" s="81"/>
      <c r="B927" s="81"/>
      <c r="C927" s="81"/>
      <c r="D927" s="81"/>
      <c r="E927" s="81"/>
      <c r="F927" s="81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  <c r="S927" s="81"/>
      <c r="T927" s="81"/>
      <c r="U927" s="81"/>
      <c r="V927" s="81"/>
      <c r="W927" s="81"/>
      <c r="X927" s="81"/>
      <c r="Y927" s="81"/>
      <c r="Z927" s="81"/>
    </row>
    <row r="928" spans="1:26" ht="13.5">
      <c r="A928" s="81"/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  <c r="S928" s="81"/>
      <c r="T928" s="81"/>
      <c r="U928" s="81"/>
      <c r="V928" s="81"/>
      <c r="W928" s="81"/>
      <c r="X928" s="81"/>
      <c r="Y928" s="81"/>
      <c r="Z928" s="81"/>
    </row>
    <row r="929" spans="1:26" ht="13.5">
      <c r="A929" s="81"/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</row>
    <row r="930" spans="1:26" ht="13.5">
      <c r="A930" s="81"/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</row>
    <row r="931" spans="1:26" ht="13.5">
      <c r="A931" s="81"/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  <c r="S931" s="81"/>
      <c r="T931" s="81"/>
      <c r="U931" s="81"/>
      <c r="V931" s="81"/>
      <c r="W931" s="81"/>
      <c r="X931" s="81"/>
      <c r="Y931" s="81"/>
      <c r="Z931" s="81"/>
    </row>
    <row r="932" spans="1:26" ht="13.5">
      <c r="A932" s="81"/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1"/>
      <c r="U932" s="81"/>
      <c r="V932" s="81"/>
      <c r="W932" s="81"/>
      <c r="X932" s="81"/>
      <c r="Y932" s="81"/>
      <c r="Z932" s="81"/>
    </row>
    <row r="933" spans="1:26" ht="13.5">
      <c r="A933" s="81"/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  <c r="S933" s="81"/>
      <c r="T933" s="81"/>
      <c r="U933" s="81"/>
      <c r="V933" s="81"/>
      <c r="W933" s="81"/>
      <c r="X933" s="81"/>
      <c r="Y933" s="81"/>
      <c r="Z933" s="81"/>
    </row>
    <row r="934" spans="1:26" ht="13.5">
      <c r="A934" s="81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</row>
    <row r="935" spans="1:26" ht="13.5">
      <c r="A935" s="81"/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</row>
    <row r="936" spans="1:26" ht="13.5">
      <c r="A936" s="81"/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  <c r="S936" s="81"/>
      <c r="T936" s="81"/>
      <c r="U936" s="81"/>
      <c r="V936" s="81"/>
      <c r="W936" s="81"/>
      <c r="X936" s="81"/>
      <c r="Y936" s="81"/>
      <c r="Z936" s="81"/>
    </row>
    <row r="937" spans="1:26" ht="13.5">
      <c r="A937" s="81"/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  <c r="S937" s="81"/>
      <c r="T937" s="81"/>
      <c r="U937" s="81"/>
      <c r="V937" s="81"/>
      <c r="W937" s="81"/>
      <c r="X937" s="81"/>
      <c r="Y937" s="81"/>
      <c r="Z937" s="81"/>
    </row>
    <row r="938" spans="1:26" ht="13.5">
      <c r="A938" s="81"/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  <c r="S938" s="81"/>
      <c r="T938" s="81"/>
      <c r="U938" s="81"/>
      <c r="V938" s="81"/>
      <c r="W938" s="81"/>
      <c r="X938" s="81"/>
      <c r="Y938" s="81"/>
      <c r="Z938" s="81"/>
    </row>
    <row r="939" spans="1:26" ht="13.5">
      <c r="A939" s="81"/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  <c r="S939" s="81"/>
      <c r="T939" s="81"/>
      <c r="U939" s="81"/>
      <c r="V939" s="81"/>
      <c r="W939" s="81"/>
      <c r="X939" s="81"/>
      <c r="Y939" s="81"/>
      <c r="Z939" s="81"/>
    </row>
    <row r="940" spans="1:26" ht="13.5">
      <c r="A940" s="81"/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  <c r="S940" s="81"/>
      <c r="T940" s="81"/>
      <c r="U940" s="81"/>
      <c r="V940" s="81"/>
      <c r="W940" s="81"/>
      <c r="X940" s="81"/>
      <c r="Y940" s="81"/>
      <c r="Z940" s="81"/>
    </row>
    <row r="941" spans="1:26" ht="13.5">
      <c r="A941" s="81"/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  <c r="S941" s="81"/>
      <c r="T941" s="81"/>
      <c r="U941" s="81"/>
      <c r="V941" s="81"/>
      <c r="W941" s="81"/>
      <c r="X941" s="81"/>
      <c r="Y941" s="81"/>
      <c r="Z941" s="81"/>
    </row>
    <row r="942" spans="1:26" ht="13.5">
      <c r="A942" s="81"/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  <c r="S942" s="81"/>
      <c r="T942" s="81"/>
      <c r="U942" s="81"/>
      <c r="V942" s="81"/>
      <c r="W942" s="81"/>
      <c r="X942" s="81"/>
      <c r="Y942" s="81"/>
      <c r="Z942" s="81"/>
    </row>
    <row r="943" spans="1:26" ht="13.5">
      <c r="A943" s="81"/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  <c r="S943" s="81"/>
      <c r="T943" s="81"/>
      <c r="U943" s="81"/>
      <c r="V943" s="81"/>
      <c r="W943" s="81"/>
      <c r="X943" s="81"/>
      <c r="Y943" s="81"/>
      <c r="Z943" s="81"/>
    </row>
    <row r="944" spans="1:26" ht="13.5">
      <c r="A944" s="81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  <c r="S944" s="81"/>
      <c r="T944" s="81"/>
      <c r="U944" s="81"/>
      <c r="V944" s="81"/>
      <c r="W944" s="81"/>
      <c r="X944" s="81"/>
      <c r="Y944" s="81"/>
      <c r="Z944" s="81"/>
    </row>
    <row r="945" spans="1:26" ht="13.5">
      <c r="A945" s="81"/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  <c r="S945" s="81"/>
      <c r="T945" s="81"/>
      <c r="U945" s="81"/>
      <c r="V945" s="81"/>
      <c r="W945" s="81"/>
      <c r="X945" s="81"/>
      <c r="Y945" s="81"/>
      <c r="Z945" s="81"/>
    </row>
    <row r="946" spans="1:26" ht="13.5">
      <c r="A946" s="81"/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  <c r="S946" s="81"/>
      <c r="T946" s="81"/>
      <c r="U946" s="81"/>
      <c r="V946" s="81"/>
      <c r="W946" s="81"/>
      <c r="X946" s="81"/>
      <c r="Y946" s="81"/>
      <c r="Z946" s="81"/>
    </row>
    <row r="947" spans="1:26" ht="13.5">
      <c r="A947" s="81"/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  <c r="S947" s="81"/>
      <c r="T947" s="81"/>
      <c r="U947" s="81"/>
      <c r="V947" s="81"/>
      <c r="W947" s="81"/>
      <c r="X947" s="81"/>
      <c r="Y947" s="81"/>
      <c r="Z947" s="81"/>
    </row>
    <row r="948" spans="1:26" ht="13.5">
      <c r="A948" s="81"/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</row>
    <row r="949" spans="1:26" ht="13.5">
      <c r="A949" s="81"/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</row>
    <row r="950" spans="1:26" ht="13.5">
      <c r="A950" s="81"/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</row>
    <row r="951" spans="1:26" ht="13.5">
      <c r="A951" s="81"/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</row>
    <row r="952" spans="1:26" ht="13.5">
      <c r="A952" s="81"/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</row>
    <row r="953" spans="1:26" ht="13.5">
      <c r="A953" s="81"/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</row>
    <row r="954" spans="1:26" ht="13.5">
      <c r="A954" s="81"/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</row>
    <row r="955" spans="1:26" ht="13.5">
      <c r="A955" s="81"/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</row>
    <row r="956" spans="1:26" ht="13.5">
      <c r="A956" s="81"/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</row>
    <row r="957" spans="1:26" ht="13.5">
      <c r="A957" s="81"/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</row>
    <row r="958" spans="1:26" ht="13.5">
      <c r="A958" s="81"/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</row>
    <row r="959" spans="1:26" ht="13.5">
      <c r="A959" s="81"/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</row>
    <row r="960" spans="1:26" ht="13.5">
      <c r="A960" s="81"/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</row>
    <row r="961" spans="1:26" ht="13.5">
      <c r="A961" s="81"/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</row>
    <row r="962" spans="1:26" ht="13.5">
      <c r="A962" s="81"/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</row>
    <row r="963" spans="1:26" ht="13.5">
      <c r="A963" s="81"/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</row>
    <row r="964" spans="1:26" ht="13.5">
      <c r="A964" s="81"/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</row>
    <row r="965" spans="1:26" ht="13.5">
      <c r="A965" s="81"/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</row>
    <row r="966" spans="1:26" ht="13.5">
      <c r="A966" s="81"/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</row>
    <row r="967" spans="1:26" ht="13.5">
      <c r="A967" s="81"/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</row>
    <row r="968" spans="1:26" ht="13.5">
      <c r="A968" s="81"/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</row>
    <row r="969" spans="1:26" ht="13.5">
      <c r="A969" s="81"/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</row>
    <row r="970" spans="1:26" ht="13.5">
      <c r="A970" s="81"/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</row>
    <row r="971" spans="1:26" ht="13.5">
      <c r="A971" s="81"/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</row>
    <row r="972" spans="1:26" ht="13.5">
      <c r="A972" s="81"/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</row>
    <row r="973" spans="1:26" ht="13.5">
      <c r="A973" s="81"/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</row>
    <row r="974" spans="1:26" ht="13.5">
      <c r="A974" s="81"/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</row>
    <row r="975" spans="1:26" ht="13.5">
      <c r="A975" s="81"/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</row>
    <row r="976" spans="1:26" ht="13.5">
      <c r="A976" s="81"/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</row>
    <row r="977" spans="1:26" ht="13.5">
      <c r="A977" s="81"/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</row>
    <row r="978" spans="1:26" ht="13.5">
      <c r="A978" s="81"/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</row>
    <row r="979" spans="1:26" ht="13.5">
      <c r="A979" s="81"/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</row>
    <row r="980" spans="1:26" ht="13.5">
      <c r="A980" s="81"/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</row>
    <row r="981" spans="1:26" ht="13.5">
      <c r="A981" s="81"/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</row>
    <row r="982" spans="1:26" ht="13.5">
      <c r="A982" s="81"/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</row>
    <row r="983" spans="1:26" ht="13.5">
      <c r="A983" s="81"/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</row>
    <row r="984" spans="1:26" ht="13.5">
      <c r="A984" s="81"/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</row>
    <row r="985" spans="1:26" ht="13.5">
      <c r="A985" s="81"/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</row>
    <row r="986" spans="1:26" ht="13.5">
      <c r="A986" s="81"/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</row>
    <row r="987" spans="1:26" ht="13.5">
      <c r="A987" s="81"/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</row>
    <row r="988" spans="1:26" ht="13.5">
      <c r="A988" s="81"/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</row>
    <row r="989" spans="1:26" ht="13.5">
      <c r="A989" s="81"/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</row>
    <row r="990" spans="1:26" ht="13.5">
      <c r="A990" s="81"/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</row>
    <row r="991" spans="1:26" ht="13.5">
      <c r="A991" s="81"/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</row>
    <row r="992" spans="1:26" ht="13.5">
      <c r="A992" s="81"/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</row>
    <row r="993" spans="1:26" ht="13.5">
      <c r="A993" s="81"/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</row>
    <row r="994" spans="1:26" ht="13.5">
      <c r="A994" s="81"/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</row>
    <row r="995" spans="1:26" ht="13.5">
      <c r="A995" s="81"/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</row>
    <row r="996" spans="1:26" ht="13.5">
      <c r="A996" s="81"/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</row>
    <row r="997" spans="1:26" ht="13.5">
      <c r="A997" s="81"/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</row>
    <row r="998" spans="1:26" ht="13.5">
      <c r="A998" s="81"/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</row>
    <row r="999" spans="1:26" ht="13.5">
      <c r="A999" s="81"/>
      <c r="B999" s="81"/>
      <c r="C999" s="81"/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</row>
    <row r="1000" spans="1:26" ht="13.5">
      <c r="A1000" s="81"/>
      <c r="B1000" s="81"/>
      <c r="C1000" s="81"/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</row>
    <row r="1001" spans="1:26" ht="13.5">
      <c r="A1001" s="81"/>
      <c r="B1001" s="81"/>
      <c r="C1001" s="81"/>
      <c r="D1001" s="81"/>
      <c r="E1001" s="81"/>
      <c r="F1001" s="81"/>
      <c r="G1001" s="81"/>
      <c r="H1001" s="81"/>
      <c r="I1001" s="81"/>
      <c r="J1001" s="81"/>
      <c r="K1001" s="81"/>
      <c r="L1001" s="81"/>
      <c r="M1001" s="81"/>
      <c r="N1001" s="81"/>
      <c r="O1001" s="81"/>
      <c r="P1001" s="81"/>
      <c r="Q1001" s="81"/>
      <c r="R1001" s="81"/>
      <c r="S1001" s="81"/>
      <c r="T1001" s="81"/>
      <c r="U1001" s="81"/>
      <c r="V1001" s="81"/>
      <c r="W1001" s="81"/>
      <c r="X1001" s="81"/>
      <c r="Y1001" s="81"/>
      <c r="Z1001" s="81"/>
    </row>
    <row r="1002" spans="1:26" ht="13.5">
      <c r="A1002" s="81"/>
      <c r="B1002" s="81"/>
      <c r="C1002" s="81"/>
      <c r="D1002" s="81"/>
      <c r="E1002" s="81"/>
      <c r="F1002" s="81"/>
      <c r="G1002" s="81"/>
      <c r="H1002" s="81"/>
      <c r="I1002" s="81"/>
      <c r="J1002" s="81"/>
      <c r="K1002" s="81"/>
      <c r="L1002" s="81"/>
      <c r="M1002" s="81"/>
      <c r="N1002" s="81"/>
      <c r="O1002" s="81"/>
      <c r="P1002" s="81"/>
      <c r="Q1002" s="81"/>
      <c r="R1002" s="81"/>
      <c r="S1002" s="81"/>
      <c r="T1002" s="81"/>
      <c r="U1002" s="81"/>
      <c r="V1002" s="81"/>
      <c r="W1002" s="81"/>
      <c r="X1002" s="81"/>
      <c r="Y1002" s="81"/>
      <c r="Z1002" s="81"/>
    </row>
    <row r="1003" spans="1:26" ht="13.5">
      <c r="A1003" s="81"/>
      <c r="B1003" s="81"/>
      <c r="C1003" s="81"/>
      <c r="D1003" s="81"/>
      <c r="E1003" s="81"/>
      <c r="F1003" s="81"/>
      <c r="G1003" s="81"/>
      <c r="H1003" s="81"/>
      <c r="I1003" s="81"/>
      <c r="J1003" s="81"/>
      <c r="K1003" s="81"/>
      <c r="L1003" s="81"/>
      <c r="M1003" s="81"/>
      <c r="N1003" s="81"/>
      <c r="O1003" s="81"/>
      <c r="P1003" s="81"/>
      <c r="Q1003" s="81"/>
      <c r="R1003" s="81"/>
      <c r="S1003" s="81"/>
      <c r="T1003" s="81"/>
      <c r="U1003" s="81"/>
      <c r="V1003" s="81"/>
      <c r="W1003" s="81"/>
      <c r="X1003" s="81"/>
      <c r="Y1003" s="81"/>
      <c r="Z1003" s="81"/>
    </row>
    <row r="1004" spans="1:26" ht="13.5">
      <c r="A1004" s="81"/>
      <c r="B1004" s="81"/>
      <c r="C1004" s="81"/>
      <c r="D1004" s="81"/>
      <c r="E1004" s="81"/>
      <c r="F1004" s="81"/>
      <c r="G1004" s="81"/>
      <c r="H1004" s="81"/>
      <c r="I1004" s="81"/>
      <c r="J1004" s="81"/>
      <c r="K1004" s="81"/>
      <c r="L1004" s="81"/>
      <c r="M1004" s="81"/>
      <c r="N1004" s="81"/>
      <c r="O1004" s="81"/>
      <c r="P1004" s="81"/>
      <c r="Q1004" s="81"/>
      <c r="R1004" s="81"/>
      <c r="S1004" s="81"/>
      <c r="T1004" s="81"/>
      <c r="U1004" s="81"/>
      <c r="V1004" s="81"/>
      <c r="W1004" s="81"/>
      <c r="X1004" s="81"/>
      <c r="Y1004" s="81"/>
      <c r="Z1004" s="81"/>
    </row>
    <row r="1005" spans="1:26" ht="13.5">
      <c r="A1005" s="81"/>
      <c r="B1005" s="81"/>
      <c r="C1005" s="81"/>
      <c r="D1005" s="81"/>
      <c r="E1005" s="81"/>
      <c r="F1005" s="81"/>
      <c r="G1005" s="81"/>
      <c r="H1005" s="81"/>
      <c r="I1005" s="81"/>
      <c r="J1005" s="81"/>
      <c r="K1005" s="81"/>
      <c r="L1005" s="81"/>
      <c r="M1005" s="81"/>
      <c r="N1005" s="81"/>
      <c r="O1005" s="81"/>
      <c r="P1005" s="81"/>
      <c r="Q1005" s="81"/>
      <c r="R1005" s="81"/>
      <c r="S1005" s="81"/>
      <c r="T1005" s="81"/>
      <c r="U1005" s="81"/>
      <c r="V1005" s="81"/>
      <c r="W1005" s="81"/>
      <c r="X1005" s="81"/>
      <c r="Y1005" s="81"/>
      <c r="Z1005" s="81"/>
    </row>
    <row r="1006" spans="1:26" ht="13.5">
      <c r="A1006" s="81"/>
      <c r="B1006" s="81"/>
      <c r="C1006" s="81"/>
      <c r="D1006" s="81"/>
      <c r="E1006" s="81"/>
      <c r="F1006" s="81"/>
      <c r="G1006" s="81"/>
      <c r="H1006" s="81"/>
      <c r="I1006" s="81"/>
      <c r="J1006" s="81"/>
      <c r="K1006" s="81"/>
      <c r="L1006" s="81"/>
      <c r="M1006" s="81"/>
      <c r="N1006" s="81"/>
      <c r="O1006" s="81"/>
      <c r="P1006" s="81"/>
      <c r="Q1006" s="81"/>
      <c r="R1006" s="81"/>
      <c r="S1006" s="81"/>
      <c r="T1006" s="81"/>
      <c r="U1006" s="81"/>
      <c r="V1006" s="81"/>
      <c r="W1006" s="81"/>
      <c r="X1006" s="81"/>
      <c r="Y1006" s="81"/>
      <c r="Z1006" s="81"/>
    </row>
    <row r="1007" spans="1:26" ht="13.5">
      <c r="A1007" s="81"/>
      <c r="B1007" s="81"/>
      <c r="C1007" s="81"/>
      <c r="D1007" s="81"/>
      <c r="E1007" s="81"/>
      <c r="F1007" s="81"/>
      <c r="G1007" s="81"/>
      <c r="H1007" s="81"/>
      <c r="I1007" s="81"/>
      <c r="J1007" s="81"/>
      <c r="K1007" s="81"/>
      <c r="L1007" s="81"/>
      <c r="M1007" s="81"/>
      <c r="N1007" s="81"/>
      <c r="O1007" s="81"/>
      <c r="P1007" s="81"/>
      <c r="Q1007" s="81"/>
      <c r="R1007" s="81"/>
      <c r="S1007" s="81"/>
      <c r="T1007" s="81"/>
      <c r="U1007" s="81"/>
      <c r="V1007" s="81"/>
      <c r="W1007" s="81"/>
      <c r="X1007" s="81"/>
      <c r="Y1007" s="81"/>
      <c r="Z1007" s="81"/>
    </row>
    <row r="1008" spans="1:26" ht="13.5">
      <c r="A1008" s="81"/>
      <c r="B1008" s="81"/>
      <c r="C1008" s="81"/>
      <c r="D1008" s="81"/>
      <c r="E1008" s="81"/>
      <c r="F1008" s="81"/>
      <c r="G1008" s="81"/>
      <c r="H1008" s="81"/>
      <c r="I1008" s="81"/>
      <c r="J1008" s="81"/>
      <c r="K1008" s="81"/>
      <c r="L1008" s="81"/>
      <c r="M1008" s="81"/>
      <c r="N1008" s="81"/>
      <c r="O1008" s="81"/>
      <c r="P1008" s="81"/>
      <c r="Q1008" s="81"/>
      <c r="R1008" s="81"/>
      <c r="S1008" s="81"/>
      <c r="T1008" s="81"/>
      <c r="U1008" s="81"/>
      <c r="V1008" s="81"/>
      <c r="W1008" s="81"/>
      <c r="X1008" s="81"/>
      <c r="Y1008" s="81"/>
      <c r="Z1008" s="81"/>
    </row>
    <row r="1009" spans="1:26" ht="13.5">
      <c r="A1009" s="81"/>
      <c r="B1009" s="81"/>
      <c r="C1009" s="81"/>
      <c r="D1009" s="81"/>
      <c r="E1009" s="81"/>
      <c r="F1009" s="81"/>
      <c r="G1009" s="81"/>
      <c r="H1009" s="81"/>
      <c r="I1009" s="81"/>
      <c r="J1009" s="81"/>
      <c r="K1009" s="81"/>
      <c r="L1009" s="81"/>
      <c r="M1009" s="81"/>
      <c r="N1009" s="81"/>
      <c r="O1009" s="81"/>
      <c r="P1009" s="81"/>
      <c r="Q1009" s="81"/>
      <c r="R1009" s="81"/>
      <c r="S1009" s="81"/>
      <c r="T1009" s="81"/>
      <c r="U1009" s="81"/>
      <c r="V1009" s="81"/>
      <c r="W1009" s="81"/>
      <c r="X1009" s="81"/>
      <c r="Y1009" s="81"/>
      <c r="Z1009" s="81"/>
    </row>
    <row r="1010" spans="1:26" ht="13.5">
      <c r="A1010" s="81"/>
      <c r="B1010" s="81"/>
      <c r="C1010" s="81"/>
      <c r="D1010" s="81"/>
      <c r="E1010" s="81"/>
      <c r="F1010" s="81"/>
      <c r="G1010" s="81"/>
      <c r="H1010" s="81"/>
      <c r="I1010" s="81"/>
      <c r="J1010" s="81"/>
      <c r="K1010" s="81"/>
      <c r="L1010" s="81"/>
      <c r="M1010" s="81"/>
      <c r="N1010" s="81"/>
      <c r="O1010" s="81"/>
      <c r="P1010" s="81"/>
      <c r="Q1010" s="81"/>
      <c r="R1010" s="81"/>
      <c r="S1010" s="81"/>
      <c r="T1010" s="81"/>
      <c r="U1010" s="81"/>
      <c r="V1010" s="81"/>
      <c r="W1010" s="81"/>
      <c r="X1010" s="81"/>
      <c r="Y1010" s="81"/>
      <c r="Z1010" s="81"/>
    </row>
    <row r="1011" spans="1:26" ht="13.5">
      <c r="A1011" s="81"/>
      <c r="B1011" s="81"/>
      <c r="C1011" s="81"/>
      <c r="D1011" s="81"/>
      <c r="E1011" s="81"/>
      <c r="F1011" s="81"/>
      <c r="G1011" s="81"/>
      <c r="H1011" s="81"/>
      <c r="I1011" s="81"/>
      <c r="J1011" s="81"/>
      <c r="K1011" s="81"/>
      <c r="L1011" s="81"/>
      <c r="M1011" s="81"/>
      <c r="N1011" s="81"/>
      <c r="O1011" s="81"/>
      <c r="P1011" s="81"/>
      <c r="Q1011" s="81"/>
      <c r="R1011" s="81"/>
      <c r="S1011" s="81"/>
      <c r="T1011" s="81"/>
      <c r="U1011" s="81"/>
      <c r="V1011" s="81"/>
      <c r="W1011" s="81"/>
      <c r="X1011" s="81"/>
      <c r="Y1011" s="81"/>
      <c r="Z1011" s="81"/>
    </row>
    <row r="1012" spans="1:26" ht="13.5">
      <c r="A1012" s="81"/>
      <c r="B1012" s="81"/>
      <c r="C1012" s="81"/>
      <c r="D1012" s="81"/>
      <c r="E1012" s="81"/>
      <c r="F1012" s="81"/>
      <c r="G1012" s="81"/>
      <c r="H1012" s="81"/>
      <c r="I1012" s="81"/>
      <c r="J1012" s="81"/>
      <c r="K1012" s="81"/>
      <c r="L1012" s="81"/>
      <c r="M1012" s="81"/>
      <c r="N1012" s="81"/>
      <c r="O1012" s="81"/>
      <c r="P1012" s="81"/>
      <c r="Q1012" s="81"/>
      <c r="R1012" s="81"/>
      <c r="S1012" s="81"/>
      <c r="T1012" s="81"/>
      <c r="U1012" s="81"/>
      <c r="V1012" s="81"/>
      <c r="W1012" s="81"/>
      <c r="X1012" s="81"/>
      <c r="Y1012" s="81"/>
      <c r="Z1012" s="81"/>
    </row>
    <row r="1013" spans="1:26" ht="13.5">
      <c r="A1013" s="81"/>
      <c r="B1013" s="81"/>
      <c r="C1013" s="81"/>
      <c r="D1013" s="81"/>
      <c r="E1013" s="81"/>
      <c r="F1013" s="81"/>
      <c r="G1013" s="81"/>
      <c r="H1013" s="81"/>
      <c r="I1013" s="81"/>
      <c r="J1013" s="81"/>
      <c r="K1013" s="81"/>
      <c r="L1013" s="81"/>
      <c r="M1013" s="81"/>
      <c r="N1013" s="81"/>
      <c r="O1013" s="81"/>
      <c r="P1013" s="81"/>
      <c r="Q1013" s="81"/>
      <c r="R1013" s="81"/>
      <c r="S1013" s="81"/>
      <c r="T1013" s="81"/>
      <c r="U1013" s="81"/>
      <c r="V1013" s="81"/>
      <c r="W1013" s="81"/>
      <c r="X1013" s="81"/>
      <c r="Y1013" s="81"/>
      <c r="Z1013" s="81"/>
    </row>
    <row r="1014" spans="1:26" ht="13.5">
      <c r="A1014" s="81"/>
      <c r="B1014" s="81"/>
      <c r="C1014" s="81"/>
      <c r="D1014" s="81"/>
      <c r="E1014" s="81"/>
      <c r="F1014" s="81"/>
      <c r="G1014" s="81"/>
      <c r="H1014" s="81"/>
      <c r="I1014" s="81"/>
      <c r="J1014" s="81"/>
      <c r="K1014" s="81"/>
      <c r="L1014" s="81"/>
      <c r="M1014" s="81"/>
      <c r="N1014" s="81"/>
      <c r="O1014" s="81"/>
      <c r="P1014" s="81"/>
      <c r="Q1014" s="81"/>
      <c r="R1014" s="81"/>
      <c r="S1014" s="81"/>
      <c r="T1014" s="81"/>
      <c r="U1014" s="81"/>
      <c r="V1014" s="81"/>
      <c r="W1014" s="81"/>
      <c r="X1014" s="81"/>
      <c r="Y1014" s="81"/>
      <c r="Z1014" s="81"/>
    </row>
    <row r="1015" spans="1:26" ht="13.5">
      <c r="A1015" s="81"/>
      <c r="B1015" s="81"/>
      <c r="C1015" s="81"/>
      <c r="D1015" s="81"/>
      <c r="E1015" s="81"/>
      <c r="F1015" s="81"/>
      <c r="G1015" s="81"/>
      <c r="H1015" s="81"/>
      <c r="I1015" s="81"/>
      <c r="J1015" s="81"/>
      <c r="K1015" s="81"/>
      <c r="L1015" s="81"/>
      <c r="M1015" s="81"/>
      <c r="N1015" s="81"/>
      <c r="O1015" s="81"/>
      <c r="P1015" s="81"/>
      <c r="Q1015" s="81"/>
      <c r="R1015" s="81"/>
      <c r="S1015" s="81"/>
      <c r="T1015" s="81"/>
      <c r="U1015" s="81"/>
      <c r="V1015" s="81"/>
      <c r="W1015" s="81"/>
      <c r="X1015" s="81"/>
      <c r="Y1015" s="81"/>
      <c r="Z1015" s="81"/>
    </row>
    <row r="1016" spans="1:26" ht="13.5">
      <c r="A1016" s="81"/>
      <c r="B1016" s="81"/>
      <c r="C1016" s="81"/>
      <c r="D1016" s="81"/>
      <c r="E1016" s="81"/>
      <c r="F1016" s="81"/>
      <c r="G1016" s="81"/>
      <c r="H1016" s="81"/>
      <c r="I1016" s="81"/>
      <c r="J1016" s="81"/>
      <c r="K1016" s="81"/>
      <c r="L1016" s="81"/>
      <c r="M1016" s="81"/>
      <c r="N1016" s="81"/>
      <c r="O1016" s="81"/>
      <c r="P1016" s="81"/>
      <c r="Q1016" s="81"/>
      <c r="R1016" s="81"/>
      <c r="S1016" s="81"/>
      <c r="T1016" s="81"/>
      <c r="U1016" s="81"/>
      <c r="V1016" s="81"/>
      <c r="W1016" s="81"/>
      <c r="X1016" s="81"/>
      <c r="Y1016" s="81"/>
      <c r="Z1016" s="81"/>
    </row>
    <row r="1017" spans="1:26" ht="13.5">
      <c r="A1017" s="81"/>
      <c r="B1017" s="81"/>
      <c r="C1017" s="81"/>
      <c r="D1017" s="81"/>
      <c r="E1017" s="81"/>
      <c r="F1017" s="81"/>
      <c r="G1017" s="81"/>
      <c r="H1017" s="81"/>
      <c r="I1017" s="81"/>
      <c r="J1017" s="81"/>
      <c r="K1017" s="81"/>
      <c r="L1017" s="81"/>
      <c r="M1017" s="81"/>
      <c r="N1017" s="81"/>
      <c r="O1017" s="81"/>
      <c r="P1017" s="81"/>
      <c r="Q1017" s="81"/>
      <c r="R1017" s="81"/>
      <c r="S1017" s="81"/>
      <c r="T1017" s="81"/>
      <c r="U1017" s="81"/>
      <c r="V1017" s="81"/>
      <c r="W1017" s="81"/>
      <c r="X1017" s="81"/>
      <c r="Y1017" s="81"/>
      <c r="Z1017" s="81"/>
    </row>
    <row r="1018" spans="1:26" ht="13.5">
      <c r="A1018" s="81"/>
      <c r="B1018" s="81"/>
      <c r="C1018" s="81"/>
      <c r="D1018" s="81"/>
      <c r="E1018" s="81"/>
      <c r="F1018" s="81"/>
      <c r="G1018" s="81"/>
      <c r="H1018" s="81"/>
      <c r="I1018" s="81"/>
      <c r="J1018" s="81"/>
      <c r="K1018" s="81"/>
      <c r="L1018" s="81"/>
      <c r="M1018" s="81"/>
      <c r="N1018" s="81"/>
      <c r="O1018" s="81"/>
      <c r="P1018" s="81"/>
      <c r="Q1018" s="81"/>
      <c r="R1018" s="81"/>
      <c r="S1018" s="81"/>
      <c r="T1018" s="81"/>
      <c r="U1018" s="81"/>
      <c r="V1018" s="81"/>
      <c r="W1018" s="81"/>
      <c r="X1018" s="81"/>
      <c r="Y1018" s="81"/>
      <c r="Z1018" s="81"/>
    </row>
    <row r="1019" spans="1:26" ht="13.5">
      <c r="A1019" s="81"/>
      <c r="B1019" s="81"/>
      <c r="C1019" s="81"/>
      <c r="D1019" s="81"/>
      <c r="E1019" s="81"/>
      <c r="F1019" s="81"/>
      <c r="G1019" s="81"/>
      <c r="H1019" s="81"/>
      <c r="I1019" s="81"/>
      <c r="J1019" s="81"/>
      <c r="K1019" s="81"/>
      <c r="L1019" s="81"/>
      <c r="M1019" s="81"/>
      <c r="N1019" s="81"/>
      <c r="O1019" s="81"/>
      <c r="P1019" s="81"/>
      <c r="Q1019" s="81"/>
      <c r="R1019" s="81"/>
      <c r="S1019" s="81"/>
      <c r="T1019" s="81"/>
      <c r="U1019" s="81"/>
      <c r="V1019" s="81"/>
      <c r="W1019" s="81"/>
      <c r="X1019" s="81"/>
      <c r="Y1019" s="81"/>
      <c r="Z1019" s="81"/>
    </row>
    <row r="1020" spans="1:26" ht="13.5">
      <c r="A1020" s="81"/>
      <c r="B1020" s="81"/>
      <c r="C1020" s="81"/>
      <c r="D1020" s="81"/>
      <c r="E1020" s="81"/>
      <c r="F1020" s="81"/>
      <c r="G1020" s="81"/>
      <c r="H1020" s="81"/>
      <c r="I1020" s="81"/>
      <c r="J1020" s="81"/>
      <c r="K1020" s="81"/>
      <c r="L1020" s="81"/>
      <c r="M1020" s="81"/>
      <c r="N1020" s="81"/>
      <c r="O1020" s="81"/>
      <c r="P1020" s="81"/>
      <c r="Q1020" s="81"/>
      <c r="R1020" s="81"/>
      <c r="S1020" s="81"/>
      <c r="T1020" s="81"/>
      <c r="U1020" s="81"/>
      <c r="V1020" s="81"/>
      <c r="W1020" s="81"/>
      <c r="X1020" s="81"/>
      <c r="Y1020" s="81"/>
      <c r="Z1020" s="81"/>
    </row>
    <row r="1021" spans="1:26" ht="13.5">
      <c r="A1021" s="81"/>
      <c r="B1021" s="81"/>
      <c r="C1021" s="81"/>
      <c r="D1021" s="81"/>
      <c r="E1021" s="81"/>
      <c r="F1021" s="81"/>
      <c r="G1021" s="81"/>
      <c r="H1021" s="81"/>
      <c r="I1021" s="81"/>
      <c r="J1021" s="81"/>
      <c r="K1021" s="81"/>
      <c r="L1021" s="81"/>
      <c r="M1021" s="81"/>
      <c r="N1021" s="81"/>
      <c r="O1021" s="81"/>
      <c r="P1021" s="81"/>
      <c r="Q1021" s="81"/>
      <c r="R1021" s="81"/>
      <c r="S1021" s="81"/>
      <c r="T1021" s="81"/>
      <c r="U1021" s="81"/>
      <c r="V1021" s="81"/>
      <c r="W1021" s="81"/>
      <c r="X1021" s="81"/>
      <c r="Y1021" s="81"/>
      <c r="Z1021" s="81"/>
    </row>
    <row r="1022" spans="1:26" ht="13.5">
      <c r="A1022" s="81"/>
      <c r="B1022" s="81"/>
      <c r="C1022" s="81"/>
      <c r="D1022" s="81"/>
      <c r="E1022" s="81"/>
      <c r="F1022" s="81"/>
      <c r="G1022" s="81"/>
      <c r="H1022" s="81"/>
      <c r="I1022" s="81"/>
      <c r="J1022" s="81"/>
      <c r="K1022" s="81"/>
      <c r="L1022" s="81"/>
      <c r="M1022" s="81"/>
      <c r="N1022" s="81"/>
      <c r="O1022" s="81"/>
      <c r="P1022" s="81"/>
      <c r="Q1022" s="81"/>
      <c r="R1022" s="81"/>
      <c r="S1022" s="81"/>
      <c r="T1022" s="81"/>
      <c r="U1022" s="81"/>
      <c r="V1022" s="81"/>
      <c r="W1022" s="81"/>
      <c r="X1022" s="81"/>
      <c r="Y1022" s="81"/>
      <c r="Z1022" s="81"/>
    </row>
    <row r="1023" spans="1:26" ht="13.5">
      <c r="A1023" s="81"/>
      <c r="B1023" s="81"/>
      <c r="C1023" s="81"/>
      <c r="D1023" s="81"/>
      <c r="E1023" s="81"/>
      <c r="F1023" s="81"/>
      <c r="G1023" s="81"/>
      <c r="H1023" s="81"/>
      <c r="I1023" s="81"/>
      <c r="J1023" s="81"/>
      <c r="K1023" s="81"/>
      <c r="L1023" s="81"/>
      <c r="M1023" s="81"/>
      <c r="N1023" s="81"/>
      <c r="O1023" s="81"/>
      <c r="P1023" s="81"/>
      <c r="Q1023" s="81"/>
      <c r="R1023" s="81"/>
      <c r="S1023" s="81"/>
      <c r="T1023" s="81"/>
      <c r="U1023" s="81"/>
      <c r="V1023" s="81"/>
      <c r="W1023" s="81"/>
      <c r="X1023" s="81"/>
      <c r="Y1023" s="81"/>
      <c r="Z1023" s="81"/>
    </row>
    <row r="1024" spans="1:26" ht="13.5">
      <c r="A1024" s="81"/>
      <c r="B1024" s="81"/>
      <c r="C1024" s="81"/>
      <c r="D1024" s="81"/>
      <c r="E1024" s="81"/>
      <c r="F1024" s="81"/>
      <c r="G1024" s="81"/>
      <c r="H1024" s="81"/>
      <c r="I1024" s="81"/>
      <c r="J1024" s="81"/>
      <c r="K1024" s="81"/>
      <c r="L1024" s="81"/>
      <c r="M1024" s="81"/>
      <c r="N1024" s="81"/>
      <c r="O1024" s="81"/>
      <c r="P1024" s="81"/>
      <c r="Q1024" s="81"/>
      <c r="R1024" s="81"/>
      <c r="S1024" s="81"/>
      <c r="T1024" s="81"/>
      <c r="U1024" s="81"/>
      <c r="V1024" s="81"/>
      <c r="W1024" s="81"/>
      <c r="X1024" s="81"/>
      <c r="Y1024" s="81"/>
      <c r="Z1024" s="81"/>
    </row>
    <row r="1025" spans="1:26" ht="13.5">
      <c r="A1025" s="81"/>
      <c r="B1025" s="81"/>
      <c r="C1025" s="81"/>
      <c r="D1025" s="81"/>
      <c r="E1025" s="81"/>
      <c r="F1025" s="81"/>
      <c r="G1025" s="81"/>
      <c r="H1025" s="81"/>
      <c r="I1025" s="81"/>
      <c r="J1025" s="81"/>
      <c r="K1025" s="81"/>
      <c r="L1025" s="81"/>
      <c r="M1025" s="81"/>
      <c r="N1025" s="81"/>
      <c r="O1025" s="81"/>
      <c r="P1025" s="81"/>
      <c r="Q1025" s="81"/>
      <c r="R1025" s="81"/>
      <c r="S1025" s="81"/>
      <c r="T1025" s="81"/>
      <c r="U1025" s="81"/>
      <c r="V1025" s="81"/>
      <c r="W1025" s="81"/>
      <c r="X1025" s="81"/>
      <c r="Y1025" s="81"/>
      <c r="Z1025" s="81"/>
    </row>
    <row r="1026" spans="1:26" ht="13.5">
      <c r="A1026" s="81"/>
      <c r="B1026" s="81"/>
      <c r="C1026" s="81"/>
      <c r="D1026" s="81"/>
      <c r="E1026" s="81"/>
      <c r="F1026" s="81"/>
      <c r="G1026" s="81"/>
      <c r="H1026" s="81"/>
      <c r="I1026" s="81"/>
      <c r="J1026" s="81"/>
      <c r="K1026" s="81"/>
      <c r="L1026" s="81"/>
      <c r="M1026" s="81"/>
      <c r="N1026" s="81"/>
      <c r="O1026" s="81"/>
      <c r="P1026" s="81"/>
      <c r="Q1026" s="81"/>
      <c r="R1026" s="81"/>
      <c r="S1026" s="81"/>
      <c r="T1026" s="81"/>
      <c r="U1026" s="81"/>
      <c r="V1026" s="81"/>
      <c r="W1026" s="81"/>
      <c r="X1026" s="81"/>
      <c r="Y1026" s="81"/>
      <c r="Z1026" s="81"/>
    </row>
    <row r="1027" spans="1:26" ht="13.5">
      <c r="A1027" s="81"/>
      <c r="B1027" s="81"/>
      <c r="C1027" s="81"/>
      <c r="D1027" s="81"/>
      <c r="E1027" s="81"/>
      <c r="F1027" s="81"/>
      <c r="G1027" s="81"/>
      <c r="H1027" s="81"/>
      <c r="I1027" s="81"/>
      <c r="J1027" s="81"/>
      <c r="K1027" s="81"/>
      <c r="L1027" s="81"/>
      <c r="M1027" s="81"/>
      <c r="N1027" s="81"/>
      <c r="O1027" s="81"/>
      <c r="P1027" s="81"/>
      <c r="Q1027" s="81"/>
      <c r="R1027" s="81"/>
      <c r="S1027" s="81"/>
      <c r="T1027" s="81"/>
      <c r="U1027" s="81"/>
      <c r="V1027" s="81"/>
      <c r="W1027" s="81"/>
      <c r="X1027" s="81"/>
      <c r="Y1027" s="81"/>
      <c r="Z1027" s="81"/>
    </row>
    <row r="1028" spans="1:26" ht="13.5">
      <c r="A1028" s="81"/>
      <c r="B1028" s="81"/>
      <c r="C1028" s="81"/>
      <c r="D1028" s="81"/>
      <c r="E1028" s="81"/>
      <c r="F1028" s="81"/>
      <c r="G1028" s="81"/>
      <c r="H1028" s="81"/>
      <c r="I1028" s="81"/>
      <c r="J1028" s="81"/>
      <c r="K1028" s="81"/>
      <c r="L1028" s="81"/>
      <c r="M1028" s="81"/>
      <c r="N1028" s="81"/>
      <c r="O1028" s="81"/>
      <c r="P1028" s="81"/>
      <c r="Q1028" s="81"/>
      <c r="R1028" s="81"/>
      <c r="S1028" s="81"/>
      <c r="T1028" s="81"/>
      <c r="U1028" s="81"/>
      <c r="V1028" s="81"/>
      <c r="W1028" s="81"/>
      <c r="X1028" s="81"/>
      <c r="Y1028" s="81"/>
      <c r="Z1028" s="81"/>
    </row>
    <row r="1029" spans="1:26" ht="13.5">
      <c r="A1029" s="81"/>
      <c r="B1029" s="81"/>
      <c r="C1029" s="81"/>
      <c r="D1029" s="81"/>
      <c r="E1029" s="81"/>
      <c r="F1029" s="81"/>
      <c r="G1029" s="81"/>
      <c r="H1029" s="81"/>
      <c r="I1029" s="81"/>
      <c r="J1029" s="81"/>
      <c r="K1029" s="81"/>
      <c r="L1029" s="81"/>
      <c r="M1029" s="81"/>
      <c r="N1029" s="81"/>
      <c r="O1029" s="81"/>
      <c r="P1029" s="81"/>
      <c r="Q1029" s="81"/>
      <c r="R1029" s="81"/>
      <c r="S1029" s="81"/>
      <c r="T1029" s="81"/>
      <c r="U1029" s="81"/>
      <c r="V1029" s="81"/>
      <c r="W1029" s="81"/>
      <c r="X1029" s="81"/>
      <c r="Y1029" s="81"/>
      <c r="Z1029" s="81"/>
    </row>
    <row r="1030" spans="1:26" ht="13.5">
      <c r="A1030" s="81"/>
      <c r="B1030" s="81"/>
      <c r="C1030" s="81"/>
      <c r="D1030" s="81"/>
      <c r="E1030" s="81"/>
      <c r="F1030" s="81"/>
      <c r="G1030" s="81"/>
      <c r="H1030" s="81"/>
      <c r="I1030" s="81"/>
      <c r="J1030" s="81"/>
      <c r="K1030" s="81"/>
      <c r="L1030" s="81"/>
      <c r="M1030" s="81"/>
      <c r="N1030" s="81"/>
      <c r="O1030" s="81"/>
      <c r="P1030" s="81"/>
      <c r="Q1030" s="81"/>
      <c r="R1030" s="81"/>
      <c r="S1030" s="81"/>
      <c r="T1030" s="81"/>
      <c r="U1030" s="81"/>
      <c r="V1030" s="81"/>
      <c r="W1030" s="81"/>
      <c r="X1030" s="81"/>
      <c r="Y1030" s="81"/>
      <c r="Z1030" s="81"/>
    </row>
    <row r="1031" spans="1:26" ht="13.5">
      <c r="A1031" s="81"/>
      <c r="B1031" s="81"/>
      <c r="C1031" s="81"/>
      <c r="D1031" s="81"/>
      <c r="E1031" s="81"/>
      <c r="F1031" s="81"/>
      <c r="G1031" s="81"/>
      <c r="H1031" s="81"/>
      <c r="I1031" s="81"/>
      <c r="J1031" s="81"/>
      <c r="K1031" s="81"/>
      <c r="L1031" s="81"/>
      <c r="M1031" s="81"/>
      <c r="N1031" s="81"/>
      <c r="O1031" s="81"/>
      <c r="P1031" s="81"/>
      <c r="Q1031" s="81"/>
      <c r="R1031" s="81"/>
      <c r="S1031" s="81"/>
      <c r="T1031" s="81"/>
      <c r="U1031" s="81"/>
      <c r="V1031" s="81"/>
      <c r="W1031" s="81"/>
      <c r="X1031" s="81"/>
      <c r="Y1031" s="81"/>
      <c r="Z1031" s="81"/>
    </row>
    <row r="1032" spans="1:26" ht="13.5">
      <c r="A1032" s="81"/>
      <c r="B1032" s="81"/>
      <c r="C1032" s="81"/>
      <c r="D1032" s="81"/>
      <c r="E1032" s="81"/>
      <c r="F1032" s="81"/>
      <c r="G1032" s="81"/>
      <c r="H1032" s="81"/>
      <c r="I1032" s="81"/>
      <c r="J1032" s="81"/>
      <c r="K1032" s="81"/>
      <c r="L1032" s="81"/>
      <c r="M1032" s="81"/>
      <c r="N1032" s="81"/>
      <c r="O1032" s="81"/>
      <c r="P1032" s="81"/>
      <c r="Q1032" s="81"/>
      <c r="R1032" s="81"/>
      <c r="S1032" s="81"/>
      <c r="T1032" s="81"/>
      <c r="U1032" s="81"/>
      <c r="V1032" s="81"/>
      <c r="W1032" s="81"/>
      <c r="X1032" s="81"/>
      <c r="Y1032" s="81"/>
      <c r="Z1032" s="81"/>
    </row>
    <row r="1033" spans="1:26" ht="13.5">
      <c r="A1033" s="81"/>
      <c r="B1033" s="81"/>
      <c r="C1033" s="81"/>
      <c r="D1033" s="81"/>
      <c r="E1033" s="81"/>
      <c r="F1033" s="81"/>
      <c r="G1033" s="81"/>
      <c r="H1033" s="81"/>
      <c r="I1033" s="81"/>
      <c r="J1033" s="81"/>
      <c r="K1033" s="81"/>
      <c r="L1033" s="81"/>
      <c r="M1033" s="81"/>
      <c r="N1033" s="81"/>
      <c r="O1033" s="81"/>
      <c r="P1033" s="81"/>
      <c r="Q1033" s="81"/>
      <c r="R1033" s="81"/>
      <c r="S1033" s="81"/>
      <c r="T1033" s="81"/>
      <c r="U1033" s="81"/>
      <c r="V1033" s="81"/>
      <c r="W1033" s="81"/>
      <c r="X1033" s="81"/>
      <c r="Y1033" s="81"/>
      <c r="Z1033" s="81"/>
    </row>
    <row r="1034" spans="1:26" ht="13.5">
      <c r="A1034" s="81"/>
      <c r="B1034" s="81"/>
      <c r="C1034" s="81"/>
      <c r="D1034" s="81"/>
      <c r="E1034" s="81"/>
      <c r="F1034" s="81"/>
      <c r="G1034" s="81"/>
      <c r="H1034" s="81"/>
      <c r="I1034" s="81"/>
      <c r="J1034" s="81"/>
      <c r="K1034" s="81"/>
      <c r="L1034" s="81"/>
      <c r="M1034" s="81"/>
      <c r="N1034" s="81"/>
      <c r="O1034" s="81"/>
      <c r="P1034" s="81"/>
      <c r="Q1034" s="81"/>
      <c r="R1034" s="81"/>
      <c r="S1034" s="81"/>
      <c r="T1034" s="81"/>
      <c r="U1034" s="81"/>
      <c r="V1034" s="81"/>
      <c r="W1034" s="81"/>
      <c r="X1034" s="81"/>
      <c r="Y1034" s="81"/>
      <c r="Z1034" s="81"/>
    </row>
    <row r="1035" spans="1:26" ht="13.5">
      <c r="A1035" s="81"/>
      <c r="B1035" s="81"/>
      <c r="C1035" s="81"/>
      <c r="D1035" s="81"/>
      <c r="E1035" s="81"/>
      <c r="F1035" s="81"/>
      <c r="G1035" s="81"/>
      <c r="H1035" s="81"/>
      <c r="I1035" s="81"/>
      <c r="J1035" s="81"/>
      <c r="K1035" s="81"/>
      <c r="L1035" s="81"/>
      <c r="M1035" s="81"/>
      <c r="N1035" s="81"/>
      <c r="O1035" s="81"/>
      <c r="P1035" s="81"/>
      <c r="Q1035" s="81"/>
      <c r="R1035" s="81"/>
      <c r="S1035" s="81"/>
      <c r="T1035" s="81"/>
      <c r="U1035" s="81"/>
      <c r="V1035" s="81"/>
      <c r="W1035" s="81"/>
      <c r="X1035" s="81"/>
      <c r="Y1035" s="81"/>
      <c r="Z1035" s="81"/>
    </row>
    <row r="1036" spans="1:26" ht="13.5">
      <c r="A1036" s="81"/>
      <c r="B1036" s="81"/>
      <c r="C1036" s="81"/>
      <c r="D1036" s="81"/>
      <c r="E1036" s="81"/>
      <c r="F1036" s="81"/>
      <c r="G1036" s="81"/>
      <c r="H1036" s="81"/>
      <c r="I1036" s="81"/>
      <c r="J1036" s="81"/>
      <c r="K1036" s="81"/>
      <c r="L1036" s="81"/>
      <c r="M1036" s="81"/>
      <c r="N1036" s="81"/>
      <c r="O1036" s="81"/>
      <c r="P1036" s="81"/>
      <c r="Q1036" s="81"/>
      <c r="R1036" s="81"/>
      <c r="S1036" s="81"/>
      <c r="T1036" s="81"/>
      <c r="U1036" s="81"/>
      <c r="V1036" s="81"/>
      <c r="W1036" s="81"/>
      <c r="X1036" s="81"/>
      <c r="Y1036" s="81"/>
      <c r="Z1036" s="81"/>
    </row>
    <row r="1037" spans="1:26" ht="13.5">
      <c r="A1037" s="81"/>
      <c r="B1037" s="81"/>
      <c r="C1037" s="81"/>
      <c r="D1037" s="81"/>
      <c r="E1037" s="81"/>
      <c r="F1037" s="81"/>
      <c r="G1037" s="81"/>
      <c r="H1037" s="81"/>
      <c r="I1037" s="81"/>
      <c r="J1037" s="81"/>
      <c r="K1037" s="81"/>
      <c r="L1037" s="81"/>
      <c r="M1037" s="81"/>
      <c r="N1037" s="81"/>
      <c r="O1037" s="81"/>
      <c r="P1037" s="81"/>
      <c r="Q1037" s="81"/>
      <c r="R1037" s="81"/>
      <c r="S1037" s="81"/>
      <c r="T1037" s="81"/>
      <c r="U1037" s="81"/>
      <c r="V1037" s="81"/>
      <c r="W1037" s="81"/>
      <c r="X1037" s="81"/>
      <c r="Y1037" s="81"/>
      <c r="Z1037" s="81"/>
    </row>
    <row r="1038" spans="1:26" ht="13.5">
      <c r="A1038" s="81"/>
      <c r="B1038" s="81"/>
      <c r="C1038" s="81"/>
      <c r="D1038" s="81"/>
      <c r="E1038" s="81"/>
      <c r="F1038" s="81"/>
      <c r="G1038" s="81"/>
      <c r="H1038" s="81"/>
      <c r="I1038" s="81"/>
      <c r="J1038" s="81"/>
      <c r="K1038" s="81"/>
      <c r="L1038" s="81"/>
      <c r="M1038" s="81"/>
      <c r="N1038" s="81"/>
      <c r="O1038" s="81"/>
      <c r="P1038" s="81"/>
      <c r="Q1038" s="81"/>
      <c r="R1038" s="81"/>
      <c r="S1038" s="81"/>
      <c r="T1038" s="81"/>
      <c r="U1038" s="81"/>
      <c r="V1038" s="81"/>
      <c r="W1038" s="81"/>
      <c r="X1038" s="81"/>
      <c r="Y1038" s="81"/>
      <c r="Z1038" s="81"/>
    </row>
    <row r="1039" spans="1:26" ht="13.5">
      <c r="A1039" s="81"/>
      <c r="B1039" s="81"/>
      <c r="C1039" s="81"/>
      <c r="D1039" s="81"/>
      <c r="E1039" s="81"/>
      <c r="F1039" s="81"/>
      <c r="G1039" s="81"/>
      <c r="H1039" s="81"/>
      <c r="I1039" s="81"/>
      <c r="J1039" s="81"/>
      <c r="K1039" s="81"/>
      <c r="L1039" s="81"/>
      <c r="M1039" s="81"/>
      <c r="N1039" s="81"/>
      <c r="O1039" s="81"/>
      <c r="P1039" s="81"/>
      <c r="Q1039" s="81"/>
      <c r="R1039" s="81"/>
      <c r="S1039" s="81"/>
      <c r="T1039" s="81"/>
      <c r="U1039" s="81"/>
      <c r="V1039" s="81"/>
      <c r="W1039" s="81"/>
      <c r="X1039" s="81"/>
      <c r="Y1039" s="81"/>
      <c r="Z1039" s="81"/>
    </row>
    <row r="1040" spans="1:26" ht="13.5">
      <c r="A1040" s="81"/>
      <c r="B1040" s="81"/>
      <c r="C1040" s="81"/>
      <c r="D1040" s="81"/>
      <c r="E1040" s="81"/>
      <c r="F1040" s="81"/>
      <c r="G1040" s="81"/>
      <c r="H1040" s="81"/>
      <c r="I1040" s="81"/>
      <c r="J1040" s="81"/>
      <c r="K1040" s="81"/>
      <c r="L1040" s="81"/>
      <c r="M1040" s="81"/>
      <c r="N1040" s="81"/>
      <c r="O1040" s="81"/>
      <c r="P1040" s="81"/>
      <c r="Q1040" s="81"/>
      <c r="R1040" s="81"/>
      <c r="S1040" s="81"/>
      <c r="T1040" s="81"/>
      <c r="U1040" s="81"/>
      <c r="V1040" s="81"/>
      <c r="W1040" s="81"/>
      <c r="X1040" s="81"/>
      <c r="Y1040" s="81"/>
      <c r="Z1040" s="81"/>
    </row>
    <row r="1041" spans="1:26" ht="13.5">
      <c r="A1041" s="81"/>
      <c r="B1041" s="81"/>
      <c r="C1041" s="81"/>
      <c r="D1041" s="81"/>
      <c r="E1041" s="81"/>
      <c r="F1041" s="81"/>
      <c r="G1041" s="81"/>
      <c r="H1041" s="81"/>
      <c r="I1041" s="81"/>
      <c r="J1041" s="81"/>
      <c r="K1041" s="81"/>
      <c r="L1041" s="81"/>
      <c r="M1041" s="81"/>
      <c r="N1041" s="81"/>
      <c r="O1041" s="81"/>
      <c r="P1041" s="81"/>
      <c r="Q1041" s="81"/>
      <c r="R1041" s="81"/>
      <c r="S1041" s="81"/>
      <c r="T1041" s="81"/>
      <c r="U1041" s="81"/>
      <c r="V1041" s="81"/>
      <c r="W1041" s="81"/>
      <c r="X1041" s="81"/>
      <c r="Y1041" s="81"/>
      <c r="Z1041" s="81"/>
    </row>
    <row r="1042" spans="1:26" ht="13.5">
      <c r="A1042" s="81"/>
      <c r="B1042" s="81"/>
      <c r="C1042" s="81"/>
      <c r="D1042" s="81"/>
      <c r="E1042" s="81"/>
      <c r="F1042" s="81"/>
      <c r="G1042" s="81"/>
      <c r="H1042" s="81"/>
      <c r="I1042" s="81"/>
      <c r="J1042" s="81"/>
      <c r="K1042" s="81"/>
      <c r="L1042" s="81"/>
      <c r="M1042" s="81"/>
      <c r="N1042" s="81"/>
      <c r="O1042" s="81"/>
      <c r="P1042" s="81"/>
      <c r="Q1042" s="81"/>
      <c r="R1042" s="81"/>
      <c r="S1042" s="81"/>
      <c r="T1042" s="81"/>
      <c r="U1042" s="81"/>
      <c r="V1042" s="81"/>
      <c r="W1042" s="81"/>
      <c r="X1042" s="81"/>
      <c r="Y1042" s="81"/>
      <c r="Z1042" s="81"/>
    </row>
    <row r="1043" spans="1:26" ht="13.5">
      <c r="A1043" s="81"/>
      <c r="B1043" s="81"/>
      <c r="C1043" s="81"/>
      <c r="D1043" s="81"/>
      <c r="E1043" s="81"/>
      <c r="F1043" s="81"/>
      <c r="G1043" s="81"/>
      <c r="H1043" s="81"/>
      <c r="I1043" s="81"/>
      <c r="J1043" s="81"/>
      <c r="K1043" s="81"/>
      <c r="L1043" s="81"/>
      <c r="M1043" s="81"/>
      <c r="N1043" s="81"/>
      <c r="O1043" s="81"/>
      <c r="P1043" s="81"/>
      <c r="Q1043" s="81"/>
      <c r="R1043" s="81"/>
      <c r="S1043" s="81"/>
      <c r="T1043" s="81"/>
      <c r="U1043" s="81"/>
      <c r="V1043" s="81"/>
      <c r="W1043" s="81"/>
      <c r="X1043" s="81"/>
      <c r="Y1043" s="81"/>
      <c r="Z1043" s="81"/>
    </row>
    <row r="1044" spans="1:26" ht="13.5">
      <c r="A1044" s="81"/>
      <c r="B1044" s="81"/>
      <c r="C1044" s="81"/>
      <c r="D1044" s="81"/>
      <c r="E1044" s="81"/>
      <c r="F1044" s="81"/>
      <c r="G1044" s="81"/>
      <c r="H1044" s="81"/>
      <c r="I1044" s="81"/>
      <c r="J1044" s="81"/>
      <c r="K1044" s="81"/>
      <c r="L1044" s="81"/>
      <c r="M1044" s="81"/>
      <c r="N1044" s="81"/>
      <c r="O1044" s="81"/>
      <c r="P1044" s="81"/>
      <c r="Q1044" s="81"/>
      <c r="R1044" s="81"/>
      <c r="S1044" s="81"/>
      <c r="T1044" s="81"/>
      <c r="U1044" s="81"/>
      <c r="V1044" s="81"/>
      <c r="W1044" s="81"/>
      <c r="X1044" s="81"/>
      <c r="Y1044" s="81"/>
      <c r="Z1044" s="81"/>
    </row>
    <row r="1045" spans="1:26" ht="13.5">
      <c r="A1045" s="81"/>
      <c r="B1045" s="81"/>
      <c r="C1045" s="81"/>
      <c r="D1045" s="81"/>
      <c r="E1045" s="81"/>
      <c r="F1045" s="81"/>
      <c r="G1045" s="81"/>
      <c r="H1045" s="81"/>
      <c r="I1045" s="81"/>
      <c r="J1045" s="81"/>
      <c r="K1045" s="81"/>
      <c r="L1045" s="81"/>
      <c r="M1045" s="81"/>
      <c r="N1045" s="81"/>
      <c r="O1045" s="81"/>
      <c r="P1045" s="81"/>
      <c r="Q1045" s="81"/>
      <c r="R1045" s="81"/>
      <c r="S1045" s="81"/>
      <c r="T1045" s="81"/>
      <c r="U1045" s="81"/>
      <c r="V1045" s="81"/>
      <c r="W1045" s="81"/>
      <c r="X1045" s="81"/>
      <c r="Y1045" s="81"/>
      <c r="Z1045" s="81"/>
    </row>
    <row r="1046" spans="1:26" ht="13.5">
      <c r="A1046" s="81"/>
      <c r="B1046" s="81"/>
      <c r="C1046" s="81"/>
      <c r="D1046" s="81"/>
      <c r="E1046" s="81"/>
      <c r="F1046" s="81"/>
      <c r="G1046" s="81"/>
      <c r="H1046" s="81"/>
      <c r="I1046" s="81"/>
      <c r="J1046" s="81"/>
      <c r="K1046" s="81"/>
      <c r="L1046" s="81"/>
      <c r="M1046" s="81"/>
      <c r="N1046" s="81"/>
      <c r="O1046" s="81"/>
      <c r="P1046" s="81"/>
      <c r="Q1046" s="81"/>
      <c r="R1046" s="81"/>
      <c r="S1046" s="81"/>
      <c r="T1046" s="81"/>
      <c r="U1046" s="81"/>
      <c r="V1046" s="81"/>
      <c r="W1046" s="81"/>
      <c r="X1046" s="81"/>
      <c r="Y1046" s="81"/>
      <c r="Z1046" s="81"/>
    </row>
    <row r="1047" spans="1:26" ht="13.5">
      <c r="A1047" s="81"/>
      <c r="B1047" s="81"/>
      <c r="C1047" s="81"/>
      <c r="D1047" s="81"/>
      <c r="E1047" s="81"/>
      <c r="F1047" s="81"/>
      <c r="G1047" s="81"/>
      <c r="H1047" s="81"/>
      <c r="I1047" s="81"/>
      <c r="J1047" s="81"/>
      <c r="K1047" s="81"/>
      <c r="L1047" s="81"/>
      <c r="M1047" s="81"/>
      <c r="N1047" s="81"/>
      <c r="O1047" s="81"/>
      <c r="P1047" s="81"/>
      <c r="Q1047" s="81"/>
      <c r="R1047" s="81"/>
      <c r="S1047" s="81"/>
      <c r="T1047" s="81"/>
      <c r="U1047" s="81"/>
      <c r="V1047" s="81"/>
      <c r="W1047" s="81"/>
      <c r="X1047" s="81"/>
      <c r="Y1047" s="81"/>
      <c r="Z1047" s="81"/>
    </row>
    <row r="1048" spans="1:26" ht="13.5">
      <c r="A1048" s="81"/>
      <c r="B1048" s="81"/>
      <c r="C1048" s="81"/>
      <c r="D1048" s="81"/>
      <c r="E1048" s="81"/>
      <c r="F1048" s="81"/>
      <c r="G1048" s="81"/>
      <c r="H1048" s="81"/>
      <c r="I1048" s="81"/>
      <c r="J1048" s="81"/>
      <c r="K1048" s="81"/>
      <c r="L1048" s="81"/>
      <c r="M1048" s="81"/>
      <c r="N1048" s="81"/>
      <c r="O1048" s="81"/>
      <c r="P1048" s="81"/>
      <c r="Q1048" s="81"/>
      <c r="R1048" s="81"/>
      <c r="S1048" s="81"/>
      <c r="T1048" s="81"/>
      <c r="U1048" s="81"/>
      <c r="V1048" s="81"/>
      <c r="W1048" s="81"/>
      <c r="X1048" s="81"/>
      <c r="Y1048" s="81"/>
      <c r="Z1048" s="81"/>
    </row>
    <row r="1049" spans="1:26" ht="13.5">
      <c r="A1049" s="81"/>
      <c r="B1049" s="81"/>
      <c r="C1049" s="81"/>
      <c r="D1049" s="81"/>
      <c r="E1049" s="81"/>
      <c r="F1049" s="81"/>
      <c r="G1049" s="81"/>
      <c r="H1049" s="81"/>
      <c r="I1049" s="81"/>
      <c r="J1049" s="81"/>
      <c r="K1049" s="81"/>
      <c r="L1049" s="81"/>
      <c r="M1049" s="81"/>
      <c r="N1049" s="81"/>
      <c r="O1049" s="81"/>
      <c r="P1049" s="81"/>
      <c r="Q1049" s="81"/>
      <c r="R1049" s="81"/>
      <c r="S1049" s="81"/>
      <c r="T1049" s="81"/>
      <c r="U1049" s="81"/>
      <c r="V1049" s="81"/>
      <c r="W1049" s="81"/>
      <c r="X1049" s="81"/>
      <c r="Y1049" s="81"/>
      <c r="Z1049" s="81"/>
    </row>
    <row r="1050" spans="1:26" ht="13.5">
      <c r="A1050" s="81"/>
      <c r="B1050" s="81"/>
      <c r="C1050" s="81"/>
      <c r="D1050" s="81"/>
      <c r="E1050" s="81"/>
      <c r="F1050" s="81"/>
      <c r="G1050" s="81"/>
      <c r="H1050" s="81"/>
      <c r="I1050" s="81"/>
      <c r="J1050" s="81"/>
      <c r="K1050" s="81"/>
      <c r="L1050" s="81"/>
      <c r="M1050" s="81"/>
      <c r="N1050" s="81"/>
      <c r="O1050" s="81"/>
      <c r="P1050" s="81"/>
      <c r="Q1050" s="81"/>
      <c r="R1050" s="81"/>
      <c r="S1050" s="81"/>
      <c r="T1050" s="81"/>
      <c r="U1050" s="81"/>
      <c r="V1050" s="81"/>
      <c r="W1050" s="81"/>
      <c r="X1050" s="81"/>
      <c r="Y1050" s="81"/>
      <c r="Z1050" s="81"/>
    </row>
    <row r="1051" spans="1:26" ht="13.5">
      <c r="A1051" s="81"/>
      <c r="B1051" s="81"/>
      <c r="C1051" s="81"/>
      <c r="D1051" s="81"/>
      <c r="E1051" s="81"/>
      <c r="F1051" s="81"/>
      <c r="G1051" s="81"/>
      <c r="H1051" s="81"/>
      <c r="I1051" s="81"/>
      <c r="J1051" s="81"/>
      <c r="K1051" s="81"/>
      <c r="L1051" s="81"/>
      <c r="M1051" s="81"/>
      <c r="N1051" s="81"/>
      <c r="O1051" s="81"/>
      <c r="P1051" s="81"/>
      <c r="Q1051" s="81"/>
      <c r="R1051" s="81"/>
      <c r="S1051" s="81"/>
      <c r="T1051" s="81"/>
      <c r="U1051" s="81"/>
      <c r="V1051" s="81"/>
      <c r="W1051" s="81"/>
      <c r="X1051" s="81"/>
      <c r="Y1051" s="81"/>
      <c r="Z1051" s="81"/>
    </row>
    <row r="1052" spans="1:26" ht="13.5">
      <c r="A1052" s="81"/>
      <c r="B1052" s="81"/>
      <c r="C1052" s="81"/>
      <c r="D1052" s="81"/>
      <c r="E1052" s="81"/>
      <c r="F1052" s="81"/>
      <c r="G1052" s="81"/>
      <c r="H1052" s="81"/>
      <c r="I1052" s="81"/>
      <c r="J1052" s="81"/>
      <c r="K1052" s="81"/>
      <c r="L1052" s="81"/>
      <c r="M1052" s="81"/>
      <c r="N1052" s="81"/>
      <c r="O1052" s="81"/>
      <c r="P1052" s="81"/>
      <c r="Q1052" s="81"/>
      <c r="R1052" s="81"/>
      <c r="S1052" s="81"/>
      <c r="T1052" s="81"/>
      <c r="U1052" s="81"/>
      <c r="V1052" s="81"/>
      <c r="W1052" s="81"/>
      <c r="X1052" s="81"/>
      <c r="Y1052" s="81"/>
      <c r="Z1052" s="81"/>
    </row>
    <row r="1053" spans="1:26" ht="13.5">
      <c r="A1053" s="81"/>
      <c r="B1053" s="81"/>
      <c r="C1053" s="81"/>
      <c r="D1053" s="81"/>
      <c r="E1053" s="81"/>
      <c r="F1053" s="81"/>
      <c r="G1053" s="81"/>
      <c r="H1053" s="81"/>
      <c r="I1053" s="81"/>
      <c r="J1053" s="81"/>
      <c r="K1053" s="81"/>
      <c r="L1053" s="81"/>
      <c r="M1053" s="81"/>
      <c r="N1053" s="81"/>
      <c r="O1053" s="81"/>
      <c r="P1053" s="81"/>
      <c r="Q1053" s="81"/>
      <c r="R1053" s="81"/>
      <c r="S1053" s="81"/>
      <c r="T1053" s="81"/>
      <c r="U1053" s="81"/>
      <c r="V1053" s="81"/>
      <c r="W1053" s="81"/>
      <c r="X1053" s="81"/>
      <c r="Y1053" s="81"/>
      <c r="Z1053" s="81"/>
    </row>
    <row r="1054" spans="1:26" ht="13.5">
      <c r="A1054" s="81"/>
      <c r="B1054" s="81"/>
      <c r="C1054" s="81"/>
      <c r="D1054" s="81"/>
      <c r="E1054" s="81"/>
      <c r="F1054" s="81"/>
      <c r="G1054" s="81"/>
      <c r="H1054" s="81"/>
      <c r="I1054" s="81"/>
      <c r="J1054" s="81"/>
      <c r="K1054" s="81"/>
      <c r="L1054" s="81"/>
      <c r="M1054" s="81"/>
      <c r="N1054" s="81"/>
      <c r="O1054" s="81"/>
      <c r="P1054" s="81"/>
      <c r="Q1054" s="81"/>
      <c r="R1054" s="81"/>
      <c r="S1054" s="81"/>
      <c r="T1054" s="81"/>
      <c r="U1054" s="81"/>
      <c r="V1054" s="81"/>
      <c r="W1054" s="81"/>
      <c r="X1054" s="81"/>
      <c r="Y1054" s="81"/>
      <c r="Z1054" s="81"/>
    </row>
    <row r="1055" spans="1:26" ht="13.5">
      <c r="A1055" s="81"/>
      <c r="B1055" s="81"/>
      <c r="C1055" s="81"/>
      <c r="D1055" s="81"/>
      <c r="E1055" s="81"/>
      <c r="F1055" s="81"/>
      <c r="G1055" s="81"/>
      <c r="H1055" s="81"/>
      <c r="I1055" s="81"/>
      <c r="J1055" s="81"/>
      <c r="K1055" s="81"/>
      <c r="L1055" s="81"/>
      <c r="M1055" s="81"/>
      <c r="N1055" s="81"/>
      <c r="O1055" s="81"/>
      <c r="P1055" s="81"/>
      <c r="Q1055" s="81"/>
      <c r="R1055" s="81"/>
      <c r="S1055" s="81"/>
      <c r="T1055" s="81"/>
      <c r="U1055" s="81"/>
      <c r="V1055" s="81"/>
      <c r="W1055" s="81"/>
      <c r="X1055" s="81"/>
      <c r="Y1055" s="81"/>
      <c r="Z1055" s="81"/>
    </row>
    <row r="1056" spans="1:26" ht="13.5">
      <c r="A1056" s="81"/>
      <c r="B1056" s="81"/>
      <c r="C1056" s="81"/>
      <c r="D1056" s="81"/>
      <c r="E1056" s="81"/>
      <c r="F1056" s="81"/>
      <c r="G1056" s="81"/>
      <c r="H1056" s="81"/>
      <c r="I1056" s="81"/>
      <c r="J1056" s="81"/>
      <c r="K1056" s="81"/>
      <c r="L1056" s="81"/>
      <c r="M1056" s="81"/>
      <c r="N1056" s="81"/>
      <c r="O1056" s="81"/>
      <c r="P1056" s="81"/>
      <c r="Q1056" s="81"/>
      <c r="R1056" s="81"/>
      <c r="S1056" s="81"/>
      <c r="T1056" s="81"/>
      <c r="U1056" s="81"/>
      <c r="V1056" s="81"/>
      <c r="W1056" s="81"/>
      <c r="X1056" s="81"/>
      <c r="Y1056" s="81"/>
      <c r="Z1056" s="81"/>
    </row>
    <row r="1057" spans="1:26" ht="13.5">
      <c r="A1057" s="81"/>
      <c r="B1057" s="81"/>
      <c r="C1057" s="81"/>
      <c r="D1057" s="81"/>
      <c r="E1057" s="81"/>
      <c r="F1057" s="81"/>
      <c r="G1057" s="81"/>
      <c r="H1057" s="81"/>
      <c r="I1057" s="81"/>
      <c r="J1057" s="81"/>
      <c r="K1057" s="81"/>
      <c r="L1057" s="81"/>
      <c r="M1057" s="81"/>
      <c r="N1057" s="81"/>
      <c r="O1057" s="81"/>
      <c r="P1057" s="81"/>
      <c r="Q1057" s="81"/>
      <c r="R1057" s="81"/>
      <c r="S1057" s="81"/>
      <c r="T1057" s="81"/>
      <c r="U1057" s="81"/>
      <c r="V1057" s="81"/>
      <c r="W1057" s="81"/>
      <c r="X1057" s="81"/>
      <c r="Y1057" s="81"/>
      <c r="Z1057" s="81"/>
    </row>
    <row r="1058" spans="1:26" ht="13.5">
      <c r="A1058" s="81"/>
      <c r="B1058" s="81"/>
      <c r="C1058" s="81"/>
      <c r="D1058" s="81"/>
      <c r="E1058" s="81"/>
      <c r="F1058" s="81"/>
      <c r="G1058" s="81"/>
      <c r="H1058" s="81"/>
      <c r="I1058" s="81"/>
      <c r="J1058" s="81"/>
      <c r="K1058" s="81"/>
      <c r="L1058" s="81"/>
      <c r="M1058" s="81"/>
      <c r="N1058" s="81"/>
      <c r="O1058" s="81"/>
      <c r="P1058" s="81"/>
      <c r="Q1058" s="81"/>
      <c r="R1058" s="81"/>
      <c r="S1058" s="81"/>
      <c r="T1058" s="81"/>
      <c r="U1058" s="81"/>
      <c r="V1058" s="81"/>
      <c r="W1058" s="81"/>
      <c r="X1058" s="81"/>
      <c r="Y1058" s="81"/>
      <c r="Z1058" s="81"/>
    </row>
    <row r="1059" spans="1:26" ht="13.5">
      <c r="A1059" s="81"/>
      <c r="B1059" s="81"/>
      <c r="C1059" s="81"/>
      <c r="D1059" s="81"/>
      <c r="E1059" s="81"/>
      <c r="F1059" s="81"/>
      <c r="G1059" s="81"/>
      <c r="H1059" s="81"/>
      <c r="I1059" s="81"/>
      <c r="J1059" s="81"/>
      <c r="K1059" s="81"/>
      <c r="L1059" s="81"/>
      <c r="M1059" s="81"/>
      <c r="N1059" s="81"/>
      <c r="O1059" s="81"/>
      <c r="P1059" s="81"/>
      <c r="Q1059" s="81"/>
      <c r="R1059" s="81"/>
      <c r="S1059" s="81"/>
      <c r="T1059" s="81"/>
      <c r="U1059" s="81"/>
      <c r="V1059" s="81"/>
      <c r="W1059" s="81"/>
      <c r="X1059" s="81"/>
      <c r="Y1059" s="81"/>
      <c r="Z1059" s="81"/>
    </row>
    <row r="1060" spans="1:26" ht="13.5">
      <c r="A1060" s="81"/>
      <c r="B1060" s="81"/>
      <c r="C1060" s="81"/>
      <c r="D1060" s="81"/>
      <c r="E1060" s="81"/>
      <c r="F1060" s="81"/>
      <c r="G1060" s="81"/>
      <c r="H1060" s="81"/>
      <c r="I1060" s="81"/>
      <c r="J1060" s="81"/>
      <c r="K1060" s="81"/>
      <c r="L1060" s="81"/>
      <c r="M1060" s="81"/>
      <c r="N1060" s="81"/>
      <c r="O1060" s="81"/>
      <c r="P1060" s="81"/>
      <c r="Q1060" s="81"/>
      <c r="R1060" s="81"/>
      <c r="S1060" s="81"/>
      <c r="T1060" s="81"/>
      <c r="U1060" s="81"/>
      <c r="V1060" s="81"/>
      <c r="W1060" s="81"/>
      <c r="X1060" s="81"/>
      <c r="Y1060" s="81"/>
      <c r="Z1060" s="81"/>
    </row>
    <row r="1061" spans="1:26" ht="13.5">
      <c r="A1061" s="81"/>
      <c r="B1061" s="81"/>
      <c r="C1061" s="81"/>
      <c r="D1061" s="81"/>
      <c r="E1061" s="81"/>
      <c r="F1061" s="81"/>
      <c r="G1061" s="81"/>
      <c r="H1061" s="81"/>
      <c r="I1061" s="81"/>
      <c r="J1061" s="81"/>
      <c r="K1061" s="81"/>
      <c r="L1061" s="81"/>
      <c r="M1061" s="81"/>
      <c r="N1061" s="81"/>
      <c r="O1061" s="81"/>
      <c r="P1061" s="81"/>
      <c r="Q1061" s="81"/>
      <c r="R1061" s="81"/>
      <c r="S1061" s="81"/>
      <c r="T1061" s="81"/>
      <c r="U1061" s="81"/>
      <c r="V1061" s="81"/>
      <c r="W1061" s="81"/>
      <c r="X1061" s="81"/>
      <c r="Y1061" s="81"/>
      <c r="Z1061" s="81"/>
    </row>
    <row r="1062" spans="1:26" ht="13.5">
      <c r="A1062" s="81"/>
      <c r="B1062" s="81"/>
      <c r="C1062" s="81"/>
      <c r="D1062" s="81"/>
      <c r="E1062" s="81"/>
      <c r="F1062" s="81"/>
      <c r="G1062" s="81"/>
      <c r="H1062" s="81"/>
      <c r="I1062" s="81"/>
      <c r="J1062" s="81"/>
      <c r="K1062" s="81"/>
      <c r="L1062" s="81"/>
      <c r="M1062" s="81"/>
      <c r="N1062" s="81"/>
      <c r="O1062" s="81"/>
      <c r="P1062" s="81"/>
      <c r="Q1062" s="81"/>
      <c r="R1062" s="81"/>
      <c r="S1062" s="81"/>
      <c r="T1062" s="81"/>
      <c r="U1062" s="81"/>
      <c r="V1062" s="81"/>
      <c r="W1062" s="81"/>
      <c r="X1062" s="81"/>
      <c r="Y1062" s="81"/>
      <c r="Z1062" s="81"/>
    </row>
    <row r="1063" spans="1:26" ht="13.5">
      <c r="A1063" s="81"/>
      <c r="B1063" s="81"/>
      <c r="C1063" s="81"/>
      <c r="D1063" s="81"/>
      <c r="E1063" s="81"/>
      <c r="F1063" s="81"/>
      <c r="G1063" s="81"/>
      <c r="H1063" s="81"/>
      <c r="I1063" s="81"/>
      <c r="J1063" s="81"/>
      <c r="K1063" s="81"/>
      <c r="L1063" s="81"/>
      <c r="M1063" s="81"/>
      <c r="N1063" s="81"/>
      <c r="O1063" s="81"/>
      <c r="P1063" s="81"/>
      <c r="Q1063" s="81"/>
      <c r="R1063" s="81"/>
      <c r="S1063" s="81"/>
      <c r="T1063" s="81"/>
      <c r="U1063" s="81"/>
      <c r="V1063" s="81"/>
      <c r="W1063" s="81"/>
      <c r="X1063" s="81"/>
      <c r="Y1063" s="81"/>
      <c r="Z1063" s="81"/>
    </row>
    <row r="1064" spans="1:26" ht="13.5">
      <c r="A1064" s="81"/>
      <c r="B1064" s="81"/>
      <c r="C1064" s="81"/>
      <c r="D1064" s="81"/>
      <c r="E1064" s="81"/>
      <c r="F1064" s="81"/>
      <c r="G1064" s="81"/>
      <c r="H1064" s="81"/>
      <c r="I1064" s="81"/>
      <c r="J1064" s="81"/>
      <c r="K1064" s="81"/>
      <c r="L1064" s="81"/>
      <c r="M1064" s="81"/>
      <c r="N1064" s="81"/>
      <c r="O1064" s="81"/>
      <c r="P1064" s="81"/>
      <c r="Q1064" s="81"/>
      <c r="R1064" s="81"/>
      <c r="S1064" s="81"/>
      <c r="T1064" s="81"/>
      <c r="U1064" s="81"/>
      <c r="V1064" s="81"/>
      <c r="W1064" s="81"/>
      <c r="X1064" s="81"/>
      <c r="Y1064" s="81"/>
      <c r="Z1064" s="81"/>
    </row>
    <row r="1065" spans="1:26" ht="13.5">
      <c r="A1065" s="81"/>
      <c r="B1065" s="81"/>
      <c r="C1065" s="81"/>
      <c r="D1065" s="81"/>
      <c r="E1065" s="81"/>
      <c r="F1065" s="81"/>
      <c r="G1065" s="81"/>
      <c r="H1065" s="81"/>
      <c r="I1065" s="81"/>
      <c r="J1065" s="81"/>
      <c r="K1065" s="81"/>
      <c r="L1065" s="81"/>
      <c r="M1065" s="81"/>
      <c r="N1065" s="81"/>
      <c r="O1065" s="81"/>
      <c r="P1065" s="81"/>
      <c r="Q1065" s="81"/>
      <c r="R1065" s="81"/>
      <c r="S1065" s="81"/>
      <c r="T1065" s="81"/>
      <c r="U1065" s="81"/>
      <c r="V1065" s="81"/>
      <c r="W1065" s="81"/>
      <c r="X1065" s="81"/>
      <c r="Y1065" s="81"/>
      <c r="Z1065" s="81"/>
    </row>
    <row r="1066" spans="1:26" ht="13.5">
      <c r="A1066" s="81"/>
      <c r="B1066" s="81"/>
      <c r="C1066" s="81"/>
      <c r="D1066" s="81"/>
      <c r="E1066" s="81"/>
      <c r="F1066" s="81"/>
      <c r="G1066" s="81"/>
      <c r="H1066" s="81"/>
      <c r="I1066" s="81"/>
      <c r="J1066" s="81"/>
      <c r="K1066" s="81"/>
      <c r="L1066" s="81"/>
      <c r="M1066" s="81"/>
      <c r="N1066" s="81"/>
      <c r="O1066" s="81"/>
      <c r="P1066" s="81"/>
      <c r="Q1066" s="81"/>
      <c r="R1066" s="81"/>
      <c r="S1066" s="81"/>
      <c r="T1066" s="81"/>
      <c r="U1066" s="81"/>
      <c r="V1066" s="81"/>
      <c r="W1066" s="81"/>
      <c r="X1066" s="81"/>
      <c r="Y1066" s="81"/>
      <c r="Z1066" s="81"/>
    </row>
    <row r="1067" spans="1:26" ht="13.5">
      <c r="A1067" s="81"/>
      <c r="B1067" s="81"/>
      <c r="C1067" s="81"/>
      <c r="D1067" s="81"/>
      <c r="E1067" s="81"/>
      <c r="F1067" s="81"/>
      <c r="G1067" s="81"/>
      <c r="H1067" s="81"/>
      <c r="I1067" s="81"/>
      <c r="J1067" s="81"/>
      <c r="K1067" s="81"/>
      <c r="L1067" s="81"/>
      <c r="M1067" s="81"/>
      <c r="N1067" s="81"/>
      <c r="O1067" s="81"/>
      <c r="P1067" s="81"/>
      <c r="Q1067" s="81"/>
      <c r="R1067" s="81"/>
      <c r="S1067" s="81"/>
      <c r="T1067" s="81"/>
      <c r="U1067" s="81"/>
      <c r="V1067" s="81"/>
      <c r="W1067" s="81"/>
      <c r="X1067" s="81"/>
      <c r="Y1067" s="81"/>
      <c r="Z1067" s="81"/>
    </row>
    <row r="1068" spans="1:26" ht="13.5">
      <c r="A1068" s="81"/>
      <c r="B1068" s="81"/>
      <c r="C1068" s="81"/>
      <c r="D1068" s="81"/>
      <c r="E1068" s="81"/>
      <c r="F1068" s="81"/>
      <c r="G1068" s="81"/>
      <c r="H1068" s="81"/>
      <c r="I1068" s="81"/>
      <c r="J1068" s="81"/>
      <c r="K1068" s="81"/>
      <c r="L1068" s="81"/>
      <c r="M1068" s="81"/>
      <c r="N1068" s="81"/>
      <c r="O1068" s="81"/>
      <c r="P1068" s="81"/>
      <c r="Q1068" s="81"/>
      <c r="R1068" s="81"/>
      <c r="S1068" s="81"/>
      <c r="T1068" s="81"/>
      <c r="U1068" s="81"/>
      <c r="V1068" s="81"/>
      <c r="W1068" s="81"/>
      <c r="X1068" s="81"/>
      <c r="Y1068" s="81"/>
      <c r="Z1068" s="81"/>
    </row>
    <row r="1069" spans="1:26" ht="13.5">
      <c r="A1069" s="81"/>
      <c r="B1069" s="81"/>
      <c r="C1069" s="81"/>
      <c r="D1069" s="81"/>
      <c r="E1069" s="81"/>
      <c r="F1069" s="81"/>
      <c r="G1069" s="81"/>
      <c r="H1069" s="81"/>
      <c r="I1069" s="81"/>
      <c r="J1069" s="81"/>
      <c r="K1069" s="81"/>
      <c r="L1069" s="81"/>
      <c r="M1069" s="81"/>
      <c r="N1069" s="81"/>
      <c r="O1069" s="81"/>
      <c r="P1069" s="81"/>
      <c r="Q1069" s="81"/>
      <c r="R1069" s="81"/>
      <c r="S1069" s="81"/>
      <c r="T1069" s="81"/>
      <c r="U1069" s="81"/>
      <c r="V1069" s="81"/>
      <c r="W1069" s="81"/>
      <c r="X1069" s="81"/>
      <c r="Y1069" s="81"/>
      <c r="Z1069" s="81"/>
    </row>
    <row r="1070" spans="1:26" ht="13.5">
      <c r="A1070" s="81"/>
      <c r="B1070" s="81"/>
      <c r="C1070" s="81"/>
      <c r="D1070" s="81"/>
      <c r="E1070" s="81"/>
      <c r="F1070" s="81"/>
      <c r="G1070" s="81"/>
      <c r="H1070" s="81"/>
      <c r="I1070" s="81"/>
      <c r="J1070" s="81"/>
      <c r="K1070" s="81"/>
      <c r="L1070" s="81"/>
      <c r="M1070" s="81"/>
      <c r="N1070" s="81"/>
      <c r="O1070" s="81"/>
      <c r="P1070" s="81"/>
      <c r="Q1070" s="81"/>
      <c r="R1070" s="81"/>
      <c r="S1070" s="81"/>
      <c r="T1070" s="81"/>
      <c r="U1070" s="81"/>
      <c r="V1070" s="81"/>
      <c r="W1070" s="81"/>
      <c r="X1070" s="81"/>
      <c r="Y1070" s="81"/>
      <c r="Z1070" s="81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22">
      <selection activeCell="F6" sqref="F6:G6"/>
    </sheetView>
  </sheetViews>
  <sheetFormatPr defaultColWidth="9.00390625" defaultRowHeight="12.75"/>
  <cols>
    <col min="1" max="1" width="27.375" style="84" customWidth="1"/>
    <col min="2" max="13" width="9.25390625" style="84" customWidth="1"/>
    <col min="14" max="16384" width="9.125" style="84" customWidth="1"/>
  </cols>
  <sheetData>
    <row r="1" spans="1:13" ht="22.5" customHeight="1">
      <c r="A1" s="476" t="s">
        <v>244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</row>
    <row r="2" spans="1:13" ht="22.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22.5" customHeight="1" thickBot="1">
      <c r="A3" s="109"/>
      <c r="B3" s="110"/>
      <c r="C3" s="110"/>
      <c r="D3" s="110"/>
      <c r="E3" s="110"/>
      <c r="F3" s="110"/>
      <c r="G3" s="111"/>
      <c r="H3" s="110"/>
      <c r="I3" s="112"/>
      <c r="J3" s="113"/>
      <c r="K3" s="110"/>
      <c r="L3" s="110"/>
      <c r="M3" s="113" t="s">
        <v>57</v>
      </c>
    </row>
    <row r="4" spans="1:26" ht="22.5" customHeight="1" thickTop="1">
      <c r="A4" s="114"/>
      <c r="B4" s="115"/>
      <c r="C4" s="114" t="s">
        <v>58</v>
      </c>
      <c r="D4" s="114"/>
      <c r="E4" s="114"/>
      <c r="F4" s="115"/>
      <c r="G4" s="477" t="s">
        <v>212</v>
      </c>
      <c r="H4" s="477"/>
      <c r="I4" s="97"/>
      <c r="J4" s="99"/>
      <c r="K4" s="477" t="s">
        <v>213</v>
      </c>
      <c r="L4" s="477"/>
      <c r="M4" s="114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</row>
    <row r="5" spans="1:26" ht="22.5" customHeight="1">
      <c r="A5" s="116" t="s">
        <v>59</v>
      </c>
      <c r="B5" s="450" t="s">
        <v>60</v>
      </c>
      <c r="C5" s="450" t="s">
        <v>61</v>
      </c>
      <c r="D5" s="450" t="s">
        <v>62</v>
      </c>
      <c r="E5" s="450" t="s">
        <v>63</v>
      </c>
      <c r="F5" s="450" t="s">
        <v>60</v>
      </c>
      <c r="G5" s="450" t="s">
        <v>61</v>
      </c>
      <c r="H5" s="450" t="s">
        <v>62</v>
      </c>
      <c r="I5" s="450" t="s">
        <v>63</v>
      </c>
      <c r="J5" s="450" t="s">
        <v>60</v>
      </c>
      <c r="K5" s="450" t="s">
        <v>61</v>
      </c>
      <c r="L5" s="450" t="s">
        <v>62</v>
      </c>
      <c r="M5" s="450" t="s">
        <v>63</v>
      </c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</row>
    <row r="6" spans="1:26" ht="22.5" customHeight="1">
      <c r="A6" s="117"/>
      <c r="B6" s="451" t="s">
        <v>64</v>
      </c>
      <c r="C6" s="451" t="s">
        <v>65</v>
      </c>
      <c r="D6" s="451" t="s">
        <v>65</v>
      </c>
      <c r="E6" s="451" t="s">
        <v>65</v>
      </c>
      <c r="F6" s="451" t="s">
        <v>64</v>
      </c>
      <c r="G6" s="451" t="s">
        <v>65</v>
      </c>
      <c r="H6" s="451" t="s">
        <v>65</v>
      </c>
      <c r="I6" s="451" t="s">
        <v>65</v>
      </c>
      <c r="J6" s="451" t="s">
        <v>64</v>
      </c>
      <c r="K6" s="451" t="s">
        <v>65</v>
      </c>
      <c r="L6" s="451" t="s">
        <v>65</v>
      </c>
      <c r="M6" s="451" t="s">
        <v>65</v>
      </c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</row>
    <row r="7" spans="1:26" ht="22.5" customHeight="1">
      <c r="A7" s="106" t="s">
        <v>147</v>
      </c>
      <c r="B7" s="118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</row>
    <row r="8" spans="1:26" ht="22.5" customHeight="1">
      <c r="A8" s="106" t="s">
        <v>137</v>
      </c>
      <c r="B8" s="385">
        <v>17.9</v>
      </c>
      <c r="C8" s="386">
        <v>137.4</v>
      </c>
      <c r="D8" s="386">
        <v>127.5</v>
      </c>
      <c r="E8" s="386">
        <v>9.9</v>
      </c>
      <c r="F8" s="386">
        <v>18.6</v>
      </c>
      <c r="G8" s="386">
        <v>155.2</v>
      </c>
      <c r="H8" s="386">
        <v>140.1</v>
      </c>
      <c r="I8" s="386">
        <v>15.1</v>
      </c>
      <c r="J8" s="386">
        <v>17.1</v>
      </c>
      <c r="K8" s="386">
        <v>117.8</v>
      </c>
      <c r="L8" s="387">
        <v>113.6</v>
      </c>
      <c r="M8" s="386">
        <v>4.2</v>
      </c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</row>
    <row r="9" spans="1:26" ht="22.5" customHeight="1">
      <c r="A9" s="106"/>
      <c r="B9" s="385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</row>
    <row r="10" spans="1:26" ht="22.5" customHeight="1">
      <c r="A10" s="106" t="s">
        <v>138</v>
      </c>
      <c r="B10" s="385">
        <v>19.5</v>
      </c>
      <c r="C10" s="386">
        <v>154.3</v>
      </c>
      <c r="D10" s="386">
        <v>143.6</v>
      </c>
      <c r="E10" s="386">
        <v>10.7</v>
      </c>
      <c r="F10" s="386">
        <v>19.8</v>
      </c>
      <c r="G10" s="386">
        <v>160.1</v>
      </c>
      <c r="H10" s="386">
        <v>147.7</v>
      </c>
      <c r="I10" s="386">
        <v>12.4</v>
      </c>
      <c r="J10" s="386">
        <v>18.1</v>
      </c>
      <c r="K10" s="386">
        <v>133.3</v>
      </c>
      <c r="L10" s="387">
        <v>128.8</v>
      </c>
      <c r="M10" s="386">
        <v>4.5</v>
      </c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</row>
    <row r="11" spans="1:26" ht="22.5" customHeight="1">
      <c r="A11" s="106" t="s">
        <v>76</v>
      </c>
      <c r="B11" s="385">
        <v>18.3</v>
      </c>
      <c r="C11" s="386">
        <v>155.2</v>
      </c>
      <c r="D11" s="386">
        <v>138.6</v>
      </c>
      <c r="E11" s="386">
        <v>16.6</v>
      </c>
      <c r="F11" s="386">
        <v>18.6</v>
      </c>
      <c r="G11" s="386">
        <v>164</v>
      </c>
      <c r="H11" s="386">
        <v>143.8</v>
      </c>
      <c r="I11" s="386">
        <v>20.2</v>
      </c>
      <c r="J11" s="386">
        <v>17.8</v>
      </c>
      <c r="K11" s="386">
        <v>134.8</v>
      </c>
      <c r="L11" s="386">
        <v>126.7</v>
      </c>
      <c r="M11" s="386">
        <v>8.1</v>
      </c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</row>
    <row r="12" spans="1:26" ht="22.5" customHeight="1">
      <c r="A12" s="106" t="s">
        <v>139</v>
      </c>
      <c r="B12" s="388">
        <v>18.7</v>
      </c>
      <c r="C12" s="389">
        <v>151.5</v>
      </c>
      <c r="D12" s="389">
        <v>140.1</v>
      </c>
      <c r="E12" s="389">
        <v>11.4</v>
      </c>
      <c r="F12" s="389">
        <v>18.9</v>
      </c>
      <c r="G12" s="389">
        <v>154.5</v>
      </c>
      <c r="H12" s="389">
        <v>142.2</v>
      </c>
      <c r="I12" s="389">
        <v>12.3</v>
      </c>
      <c r="J12" s="389">
        <v>17</v>
      </c>
      <c r="K12" s="389">
        <v>131.7</v>
      </c>
      <c r="L12" s="389">
        <v>126.3</v>
      </c>
      <c r="M12" s="389">
        <v>5.4</v>
      </c>
      <c r="N12" s="86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</row>
    <row r="13" spans="1:26" ht="22.5" customHeight="1">
      <c r="A13" s="106" t="s">
        <v>52</v>
      </c>
      <c r="B13" s="385">
        <v>18.2</v>
      </c>
      <c r="C13" s="386">
        <v>148.6</v>
      </c>
      <c r="D13" s="386">
        <v>138</v>
      </c>
      <c r="E13" s="386">
        <v>10.6</v>
      </c>
      <c r="F13" s="386">
        <v>18.8</v>
      </c>
      <c r="G13" s="386">
        <v>156.1</v>
      </c>
      <c r="H13" s="386">
        <v>143.9</v>
      </c>
      <c r="I13" s="386">
        <v>12.2</v>
      </c>
      <c r="J13" s="386">
        <v>17.3</v>
      </c>
      <c r="K13" s="386">
        <v>135.6</v>
      </c>
      <c r="L13" s="386">
        <v>127.8</v>
      </c>
      <c r="M13" s="386">
        <v>7.8</v>
      </c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</row>
    <row r="14" spans="1:26" ht="22.5" customHeight="1">
      <c r="A14" s="106" t="s">
        <v>140</v>
      </c>
      <c r="B14" s="385">
        <v>19.7</v>
      </c>
      <c r="C14" s="386">
        <v>171.2</v>
      </c>
      <c r="D14" s="386">
        <v>144.5</v>
      </c>
      <c r="E14" s="386">
        <v>26.7</v>
      </c>
      <c r="F14" s="386">
        <v>19.9</v>
      </c>
      <c r="G14" s="386">
        <v>181.4</v>
      </c>
      <c r="H14" s="386">
        <v>150.4</v>
      </c>
      <c r="I14" s="386">
        <v>31</v>
      </c>
      <c r="J14" s="386">
        <v>18.6</v>
      </c>
      <c r="K14" s="386">
        <v>123.2</v>
      </c>
      <c r="L14" s="386">
        <v>116.7</v>
      </c>
      <c r="M14" s="386">
        <v>6.5</v>
      </c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</row>
    <row r="15" spans="1:26" ht="22.5" customHeight="1">
      <c r="A15" s="106" t="s">
        <v>141</v>
      </c>
      <c r="B15" s="385">
        <v>17.7</v>
      </c>
      <c r="C15" s="386">
        <v>126.3</v>
      </c>
      <c r="D15" s="386">
        <v>119.7</v>
      </c>
      <c r="E15" s="386">
        <v>6.6</v>
      </c>
      <c r="F15" s="386">
        <v>17.8</v>
      </c>
      <c r="G15" s="386">
        <v>144.1</v>
      </c>
      <c r="H15" s="386">
        <v>133.2</v>
      </c>
      <c r="I15" s="386">
        <v>10.9</v>
      </c>
      <c r="J15" s="386">
        <v>17.6</v>
      </c>
      <c r="K15" s="386">
        <v>111.7</v>
      </c>
      <c r="L15" s="386">
        <v>108.6</v>
      </c>
      <c r="M15" s="386">
        <v>3.1</v>
      </c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</row>
    <row r="16" spans="1:26" ht="22.5" customHeight="1">
      <c r="A16" s="106" t="s">
        <v>142</v>
      </c>
      <c r="B16" s="385">
        <v>18.4</v>
      </c>
      <c r="C16" s="386">
        <v>141</v>
      </c>
      <c r="D16" s="386">
        <v>133.4</v>
      </c>
      <c r="E16" s="386">
        <v>7.6</v>
      </c>
      <c r="F16" s="386">
        <v>19.3</v>
      </c>
      <c r="G16" s="386">
        <v>157.4</v>
      </c>
      <c r="H16" s="386">
        <v>145.7</v>
      </c>
      <c r="I16" s="386">
        <v>11.7</v>
      </c>
      <c r="J16" s="386">
        <v>17.7</v>
      </c>
      <c r="K16" s="386">
        <v>129.5</v>
      </c>
      <c r="L16" s="386">
        <v>124.8</v>
      </c>
      <c r="M16" s="386">
        <v>4.7</v>
      </c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</row>
    <row r="17" spans="1:26" ht="22.5" customHeight="1">
      <c r="A17" s="106" t="s">
        <v>143</v>
      </c>
      <c r="B17" s="385">
        <v>17.7</v>
      </c>
      <c r="C17" s="386">
        <v>130.3</v>
      </c>
      <c r="D17" s="386">
        <v>113.7</v>
      </c>
      <c r="E17" s="386">
        <v>16.6</v>
      </c>
      <c r="F17" s="386">
        <v>18.2</v>
      </c>
      <c r="G17" s="386">
        <v>135.7</v>
      </c>
      <c r="H17" s="386">
        <v>116.8</v>
      </c>
      <c r="I17" s="386">
        <v>18.9</v>
      </c>
      <c r="J17" s="386">
        <v>16.2</v>
      </c>
      <c r="K17" s="386">
        <v>112.8</v>
      </c>
      <c r="L17" s="386">
        <v>103.6</v>
      </c>
      <c r="M17" s="386">
        <v>9.2</v>
      </c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</row>
    <row r="18" spans="1:26" ht="22.5" customHeight="1">
      <c r="A18" s="106" t="s">
        <v>144</v>
      </c>
      <c r="B18" s="385">
        <v>18.8</v>
      </c>
      <c r="C18" s="386">
        <v>147.6</v>
      </c>
      <c r="D18" s="386">
        <v>138.7</v>
      </c>
      <c r="E18" s="386">
        <v>8.9</v>
      </c>
      <c r="F18" s="386">
        <v>19.3</v>
      </c>
      <c r="G18" s="386">
        <v>156.8</v>
      </c>
      <c r="H18" s="386">
        <v>146.5</v>
      </c>
      <c r="I18" s="386">
        <v>10.3</v>
      </c>
      <c r="J18" s="386">
        <v>18.1</v>
      </c>
      <c r="K18" s="386">
        <v>132.8</v>
      </c>
      <c r="L18" s="386">
        <v>126.2</v>
      </c>
      <c r="M18" s="386">
        <v>6.6</v>
      </c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</row>
    <row r="19" spans="1:26" ht="22.5" customHeight="1">
      <c r="A19" s="106" t="s">
        <v>145</v>
      </c>
      <c r="B19" s="385">
        <v>16.1</v>
      </c>
      <c r="C19" s="386">
        <v>98.1</v>
      </c>
      <c r="D19" s="386">
        <v>95.2</v>
      </c>
      <c r="E19" s="386">
        <v>2.9</v>
      </c>
      <c r="F19" s="386">
        <v>18.1</v>
      </c>
      <c r="G19" s="386">
        <v>127.3</v>
      </c>
      <c r="H19" s="386">
        <v>122.5</v>
      </c>
      <c r="I19" s="386">
        <v>4.8</v>
      </c>
      <c r="J19" s="386">
        <v>15.1</v>
      </c>
      <c r="K19" s="386">
        <v>84.1</v>
      </c>
      <c r="L19" s="386">
        <v>82.2</v>
      </c>
      <c r="M19" s="386">
        <v>1.9</v>
      </c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</row>
    <row r="20" spans="1:26" ht="22.5" customHeight="1">
      <c r="A20" s="106" t="s">
        <v>146</v>
      </c>
      <c r="B20" s="385">
        <v>17.1</v>
      </c>
      <c r="C20" s="386">
        <v>115</v>
      </c>
      <c r="D20" s="386">
        <v>111.3</v>
      </c>
      <c r="E20" s="386">
        <v>3.7</v>
      </c>
      <c r="F20" s="386">
        <v>18</v>
      </c>
      <c r="G20" s="386">
        <v>132.5</v>
      </c>
      <c r="H20" s="386">
        <v>126.5</v>
      </c>
      <c r="I20" s="386">
        <v>6</v>
      </c>
      <c r="J20" s="386">
        <v>16.6</v>
      </c>
      <c r="K20" s="386">
        <v>103.7</v>
      </c>
      <c r="L20" s="386">
        <v>101.5</v>
      </c>
      <c r="M20" s="386">
        <v>2.2</v>
      </c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</row>
    <row r="21" spans="1:26" ht="22.5" customHeight="1">
      <c r="A21" s="106" t="s">
        <v>54</v>
      </c>
      <c r="B21" s="385">
        <v>13.9</v>
      </c>
      <c r="C21" s="386">
        <v>105</v>
      </c>
      <c r="D21" s="386">
        <v>102.3</v>
      </c>
      <c r="E21" s="386">
        <v>2.7</v>
      </c>
      <c r="F21" s="386">
        <v>15.1</v>
      </c>
      <c r="G21" s="386">
        <v>114.6</v>
      </c>
      <c r="H21" s="386">
        <v>112.8</v>
      </c>
      <c r="I21" s="386">
        <v>1.8</v>
      </c>
      <c r="J21" s="386">
        <v>13</v>
      </c>
      <c r="K21" s="386">
        <v>98.1</v>
      </c>
      <c r="L21" s="386">
        <v>94.8</v>
      </c>
      <c r="M21" s="386">
        <v>3.3</v>
      </c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</row>
    <row r="22" spans="1:26" ht="22.5" customHeight="1">
      <c r="A22" s="106" t="s">
        <v>53</v>
      </c>
      <c r="B22" s="385">
        <v>18.5</v>
      </c>
      <c r="C22" s="386">
        <v>135.4</v>
      </c>
      <c r="D22" s="386">
        <v>131.7</v>
      </c>
      <c r="E22" s="386">
        <v>3.7</v>
      </c>
      <c r="F22" s="386">
        <v>18.8</v>
      </c>
      <c r="G22" s="386">
        <v>145.5</v>
      </c>
      <c r="H22" s="386">
        <v>139.8</v>
      </c>
      <c r="I22" s="386">
        <v>5.7</v>
      </c>
      <c r="J22" s="386">
        <v>18.4</v>
      </c>
      <c r="K22" s="386">
        <v>132.6</v>
      </c>
      <c r="L22" s="386">
        <v>129.5</v>
      </c>
      <c r="M22" s="386">
        <v>3.1</v>
      </c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</row>
    <row r="23" spans="1:26" ht="22.5" customHeight="1">
      <c r="A23" s="106" t="s">
        <v>55</v>
      </c>
      <c r="B23" s="385">
        <v>19.5</v>
      </c>
      <c r="C23" s="386">
        <v>157.9</v>
      </c>
      <c r="D23" s="386">
        <v>151.5</v>
      </c>
      <c r="E23" s="386">
        <v>6.4</v>
      </c>
      <c r="F23" s="386">
        <v>19.5</v>
      </c>
      <c r="G23" s="386">
        <v>160.6</v>
      </c>
      <c r="H23" s="386">
        <v>153.3</v>
      </c>
      <c r="I23" s="386">
        <v>7.3</v>
      </c>
      <c r="J23" s="386">
        <v>19.4</v>
      </c>
      <c r="K23" s="386">
        <v>154.5</v>
      </c>
      <c r="L23" s="386">
        <v>149.3</v>
      </c>
      <c r="M23" s="386">
        <v>5.2</v>
      </c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</row>
    <row r="24" spans="1:26" ht="22.5" customHeight="1">
      <c r="A24" s="106" t="s">
        <v>56</v>
      </c>
      <c r="B24" s="385">
        <v>18.3</v>
      </c>
      <c r="C24" s="386">
        <v>137.9</v>
      </c>
      <c r="D24" s="386">
        <v>129.4</v>
      </c>
      <c r="E24" s="386">
        <v>8.5</v>
      </c>
      <c r="F24" s="386">
        <v>19.3</v>
      </c>
      <c r="G24" s="386">
        <v>156.7</v>
      </c>
      <c r="H24" s="386">
        <v>145.5</v>
      </c>
      <c r="I24" s="386">
        <v>11.2</v>
      </c>
      <c r="J24" s="386">
        <v>17</v>
      </c>
      <c r="K24" s="386">
        <v>112.2</v>
      </c>
      <c r="L24" s="386">
        <v>107.5</v>
      </c>
      <c r="M24" s="386">
        <v>4.7</v>
      </c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</row>
    <row r="25" spans="1:26" ht="22.5" customHeight="1">
      <c r="A25" s="106"/>
      <c r="B25" s="118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</row>
    <row r="26" spans="1:26" ht="22.5" customHeight="1">
      <c r="A26" s="106" t="s">
        <v>148</v>
      </c>
      <c r="B26" s="118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</row>
    <row r="27" spans="1:26" ht="22.5" customHeight="1">
      <c r="A27" s="106" t="s">
        <v>137</v>
      </c>
      <c r="B27" s="385">
        <v>18.2</v>
      </c>
      <c r="C27" s="386">
        <v>142.7</v>
      </c>
      <c r="D27" s="386">
        <v>131.5</v>
      </c>
      <c r="E27" s="386">
        <v>11.2</v>
      </c>
      <c r="F27" s="386">
        <v>18.6</v>
      </c>
      <c r="G27" s="386">
        <v>158.2</v>
      </c>
      <c r="H27" s="386">
        <v>141.5</v>
      </c>
      <c r="I27" s="386">
        <v>16.7</v>
      </c>
      <c r="J27" s="386">
        <v>17.7</v>
      </c>
      <c r="K27" s="386">
        <v>124.6</v>
      </c>
      <c r="L27" s="386">
        <v>119.9</v>
      </c>
      <c r="M27" s="386">
        <v>4.7</v>
      </c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</row>
    <row r="28" spans="1:26" ht="22.5" customHeight="1">
      <c r="A28" s="106"/>
      <c r="B28" s="385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</row>
    <row r="29" spans="1:26" ht="22.5" customHeight="1">
      <c r="A29" s="106" t="s">
        <v>138</v>
      </c>
      <c r="B29" s="385">
        <v>18.8</v>
      </c>
      <c r="C29" s="386">
        <v>146.9</v>
      </c>
      <c r="D29" s="386">
        <v>139.6</v>
      </c>
      <c r="E29" s="386">
        <v>7.3</v>
      </c>
      <c r="F29" s="386">
        <v>19.4</v>
      </c>
      <c r="G29" s="386">
        <v>155.7</v>
      </c>
      <c r="H29" s="386">
        <v>146.4</v>
      </c>
      <c r="I29" s="386">
        <v>9.3</v>
      </c>
      <c r="J29" s="386">
        <v>17.4</v>
      </c>
      <c r="K29" s="386">
        <v>125.9</v>
      </c>
      <c r="L29" s="386">
        <v>123.4</v>
      </c>
      <c r="M29" s="386">
        <v>2.5</v>
      </c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</row>
    <row r="30" spans="1:26" ht="22.5" customHeight="1">
      <c r="A30" s="106" t="s">
        <v>76</v>
      </c>
      <c r="B30" s="385">
        <v>18.2</v>
      </c>
      <c r="C30" s="386">
        <v>156.3</v>
      </c>
      <c r="D30" s="386">
        <v>138.8</v>
      </c>
      <c r="E30" s="386">
        <v>17.5</v>
      </c>
      <c r="F30" s="386">
        <v>18.4</v>
      </c>
      <c r="G30" s="386">
        <v>164.2</v>
      </c>
      <c r="H30" s="386">
        <v>143.1</v>
      </c>
      <c r="I30" s="386">
        <v>21.1</v>
      </c>
      <c r="J30" s="386">
        <v>17.6</v>
      </c>
      <c r="K30" s="386">
        <v>136.2</v>
      </c>
      <c r="L30" s="386">
        <v>127.9</v>
      </c>
      <c r="M30" s="386">
        <v>8.3</v>
      </c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</row>
    <row r="31" spans="1:26" ht="22.5" customHeight="1">
      <c r="A31" s="106" t="s">
        <v>139</v>
      </c>
      <c r="B31" s="388">
        <v>18.7</v>
      </c>
      <c r="C31" s="389">
        <v>151.5</v>
      </c>
      <c r="D31" s="389">
        <v>140.1</v>
      </c>
      <c r="E31" s="389">
        <v>11.4</v>
      </c>
      <c r="F31" s="389">
        <v>18.9</v>
      </c>
      <c r="G31" s="389">
        <v>154.5</v>
      </c>
      <c r="H31" s="389">
        <v>142.2</v>
      </c>
      <c r="I31" s="389">
        <v>12.3</v>
      </c>
      <c r="J31" s="389">
        <v>17</v>
      </c>
      <c r="K31" s="389">
        <v>131.7</v>
      </c>
      <c r="L31" s="389">
        <v>126.3</v>
      </c>
      <c r="M31" s="389">
        <v>5.4</v>
      </c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</row>
    <row r="32" spans="1:26" ht="22.5" customHeight="1">
      <c r="A32" s="106" t="s">
        <v>52</v>
      </c>
      <c r="B32" s="385">
        <v>18.6</v>
      </c>
      <c r="C32" s="386">
        <v>150.5</v>
      </c>
      <c r="D32" s="386">
        <v>138.7</v>
      </c>
      <c r="E32" s="386">
        <v>11.8</v>
      </c>
      <c r="F32" s="386">
        <v>18.9</v>
      </c>
      <c r="G32" s="386">
        <v>156.8</v>
      </c>
      <c r="H32" s="386">
        <v>143.5</v>
      </c>
      <c r="I32" s="386">
        <v>13.3</v>
      </c>
      <c r="J32" s="386">
        <v>18.2</v>
      </c>
      <c r="K32" s="386">
        <v>140.4</v>
      </c>
      <c r="L32" s="386">
        <v>131.1</v>
      </c>
      <c r="M32" s="386">
        <v>9.3</v>
      </c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</row>
    <row r="33" spans="1:26" ht="22.5" customHeight="1">
      <c r="A33" s="106" t="s">
        <v>140</v>
      </c>
      <c r="B33" s="385">
        <v>20</v>
      </c>
      <c r="C33" s="386">
        <v>171.5</v>
      </c>
      <c r="D33" s="386">
        <v>145.8</v>
      </c>
      <c r="E33" s="386">
        <v>25.7</v>
      </c>
      <c r="F33" s="386">
        <v>20.5</v>
      </c>
      <c r="G33" s="386">
        <v>186.3</v>
      </c>
      <c r="H33" s="386">
        <v>155</v>
      </c>
      <c r="I33" s="386">
        <v>31.3</v>
      </c>
      <c r="J33" s="386">
        <v>18.1</v>
      </c>
      <c r="K33" s="386">
        <v>119.9</v>
      </c>
      <c r="L33" s="386">
        <v>114</v>
      </c>
      <c r="M33" s="386">
        <v>5.9</v>
      </c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</row>
    <row r="34" spans="1:26" ht="22.5" customHeight="1">
      <c r="A34" s="106" t="s">
        <v>141</v>
      </c>
      <c r="B34" s="385">
        <v>19.2</v>
      </c>
      <c r="C34" s="386">
        <v>129.6</v>
      </c>
      <c r="D34" s="386">
        <v>124.2</v>
      </c>
      <c r="E34" s="386">
        <v>5.4</v>
      </c>
      <c r="F34" s="386">
        <v>19.5</v>
      </c>
      <c r="G34" s="386">
        <v>155.9</v>
      </c>
      <c r="H34" s="386">
        <v>144.7</v>
      </c>
      <c r="I34" s="386">
        <v>11.2</v>
      </c>
      <c r="J34" s="386">
        <v>19</v>
      </c>
      <c r="K34" s="386">
        <v>116.7</v>
      </c>
      <c r="L34" s="386">
        <v>114.2</v>
      </c>
      <c r="M34" s="386">
        <v>2.5</v>
      </c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</row>
    <row r="35" spans="1:26" ht="22.5" customHeight="1">
      <c r="A35" s="106" t="s">
        <v>142</v>
      </c>
      <c r="B35" s="385">
        <v>18.7</v>
      </c>
      <c r="C35" s="386">
        <v>146.1</v>
      </c>
      <c r="D35" s="386">
        <v>137.6</v>
      </c>
      <c r="E35" s="386">
        <v>8.5</v>
      </c>
      <c r="F35" s="386">
        <v>19.7</v>
      </c>
      <c r="G35" s="386">
        <v>160.7</v>
      </c>
      <c r="H35" s="386">
        <v>148.7</v>
      </c>
      <c r="I35" s="386">
        <v>12</v>
      </c>
      <c r="J35" s="386">
        <v>17.8</v>
      </c>
      <c r="K35" s="386">
        <v>133.4</v>
      </c>
      <c r="L35" s="386">
        <v>127.9</v>
      </c>
      <c r="M35" s="386">
        <v>5.5</v>
      </c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</row>
    <row r="36" spans="1:26" ht="22.5" customHeight="1">
      <c r="A36" s="106" t="s">
        <v>143</v>
      </c>
      <c r="B36" s="388">
        <v>16</v>
      </c>
      <c r="C36" s="389">
        <v>114.8</v>
      </c>
      <c r="D36" s="389">
        <v>103.5</v>
      </c>
      <c r="E36" s="389">
        <v>11.3</v>
      </c>
      <c r="F36" s="389">
        <v>16.9</v>
      </c>
      <c r="G36" s="389">
        <v>125.1</v>
      </c>
      <c r="H36" s="389">
        <v>109.6</v>
      </c>
      <c r="I36" s="389">
        <v>15.5</v>
      </c>
      <c r="J36" s="389">
        <v>14</v>
      </c>
      <c r="K36" s="389">
        <v>90.3</v>
      </c>
      <c r="L36" s="389">
        <v>88.9</v>
      </c>
      <c r="M36" s="389">
        <v>1.4</v>
      </c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</row>
    <row r="37" spans="1:26" ht="22.5" customHeight="1">
      <c r="A37" s="106" t="s">
        <v>144</v>
      </c>
      <c r="B37" s="385">
        <v>18.8</v>
      </c>
      <c r="C37" s="386">
        <v>149.3</v>
      </c>
      <c r="D37" s="386">
        <v>138.3</v>
      </c>
      <c r="E37" s="386">
        <v>11</v>
      </c>
      <c r="F37" s="386">
        <v>18.9</v>
      </c>
      <c r="G37" s="386">
        <v>154.9</v>
      </c>
      <c r="H37" s="386">
        <v>142.7</v>
      </c>
      <c r="I37" s="386">
        <v>12.2</v>
      </c>
      <c r="J37" s="386">
        <v>18.8</v>
      </c>
      <c r="K37" s="386">
        <v>137.6</v>
      </c>
      <c r="L37" s="386">
        <v>129.3</v>
      </c>
      <c r="M37" s="386">
        <v>8.3</v>
      </c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</row>
    <row r="38" spans="1:26" ht="22.5" customHeight="1">
      <c r="A38" s="106" t="s">
        <v>145</v>
      </c>
      <c r="B38" s="385">
        <v>16.2</v>
      </c>
      <c r="C38" s="386">
        <v>109.2</v>
      </c>
      <c r="D38" s="386">
        <v>101.6</v>
      </c>
      <c r="E38" s="386">
        <v>7.6</v>
      </c>
      <c r="F38" s="386">
        <v>17.5</v>
      </c>
      <c r="G38" s="386">
        <v>132.7</v>
      </c>
      <c r="H38" s="386">
        <v>121</v>
      </c>
      <c r="I38" s="386">
        <v>11.7</v>
      </c>
      <c r="J38" s="386">
        <v>15.5</v>
      </c>
      <c r="K38" s="386">
        <v>96.6</v>
      </c>
      <c r="L38" s="386">
        <v>91.2</v>
      </c>
      <c r="M38" s="386">
        <v>5.4</v>
      </c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</row>
    <row r="39" spans="1:26" ht="22.5" customHeight="1">
      <c r="A39" s="106" t="s">
        <v>146</v>
      </c>
      <c r="B39" s="385">
        <v>16.8</v>
      </c>
      <c r="C39" s="386">
        <v>109.3</v>
      </c>
      <c r="D39" s="386">
        <v>103.8</v>
      </c>
      <c r="E39" s="386">
        <v>5.5</v>
      </c>
      <c r="F39" s="386">
        <v>17.5</v>
      </c>
      <c r="G39" s="386">
        <v>122.1</v>
      </c>
      <c r="H39" s="386">
        <v>114.5</v>
      </c>
      <c r="I39" s="386">
        <v>7.6</v>
      </c>
      <c r="J39" s="386">
        <v>16.3</v>
      </c>
      <c r="K39" s="386">
        <v>99.4</v>
      </c>
      <c r="L39" s="386">
        <v>95.6</v>
      </c>
      <c r="M39" s="386">
        <v>3.8</v>
      </c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</row>
    <row r="40" spans="1:26" ht="22.5" customHeight="1">
      <c r="A40" s="106" t="s">
        <v>54</v>
      </c>
      <c r="B40" s="385">
        <v>13.8</v>
      </c>
      <c r="C40" s="386">
        <v>100.2</v>
      </c>
      <c r="D40" s="386">
        <v>99.3</v>
      </c>
      <c r="E40" s="386">
        <v>0.9</v>
      </c>
      <c r="F40" s="386">
        <v>15.1</v>
      </c>
      <c r="G40" s="386">
        <v>112.8</v>
      </c>
      <c r="H40" s="386">
        <v>112.1</v>
      </c>
      <c r="I40" s="386">
        <v>0.7</v>
      </c>
      <c r="J40" s="386">
        <v>12.6</v>
      </c>
      <c r="K40" s="386">
        <v>88.2</v>
      </c>
      <c r="L40" s="386">
        <v>87.1</v>
      </c>
      <c r="M40" s="386">
        <v>1.1</v>
      </c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</row>
    <row r="41" spans="1:26" ht="22.5" customHeight="1">
      <c r="A41" s="106" t="s">
        <v>53</v>
      </c>
      <c r="B41" s="385">
        <v>19.1</v>
      </c>
      <c r="C41" s="386">
        <v>145.5</v>
      </c>
      <c r="D41" s="386">
        <v>141.1</v>
      </c>
      <c r="E41" s="386">
        <v>4.4</v>
      </c>
      <c r="F41" s="386">
        <v>19.2</v>
      </c>
      <c r="G41" s="386">
        <v>156.2</v>
      </c>
      <c r="H41" s="386">
        <v>148.6</v>
      </c>
      <c r="I41" s="386">
        <v>7.6</v>
      </c>
      <c r="J41" s="386">
        <v>19.1</v>
      </c>
      <c r="K41" s="386">
        <v>142.2</v>
      </c>
      <c r="L41" s="386">
        <v>138.8</v>
      </c>
      <c r="M41" s="386">
        <v>3.4</v>
      </c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</row>
    <row r="42" spans="1:26" ht="22.5" customHeight="1">
      <c r="A42" s="270" t="s">
        <v>55</v>
      </c>
      <c r="B42" s="385">
        <v>19.7</v>
      </c>
      <c r="C42" s="386">
        <v>161.9</v>
      </c>
      <c r="D42" s="386">
        <v>154.1</v>
      </c>
      <c r="E42" s="386">
        <v>7.8</v>
      </c>
      <c r="F42" s="386">
        <v>19.7</v>
      </c>
      <c r="G42" s="386">
        <v>165.6</v>
      </c>
      <c r="H42" s="386">
        <v>157.2</v>
      </c>
      <c r="I42" s="386">
        <v>8.4</v>
      </c>
      <c r="J42" s="386">
        <v>19.6</v>
      </c>
      <c r="K42" s="386">
        <v>153.1</v>
      </c>
      <c r="L42" s="386">
        <v>146.7</v>
      </c>
      <c r="M42" s="386">
        <v>6.4</v>
      </c>
      <c r="N42" s="277"/>
      <c r="O42" s="86"/>
      <c r="P42" s="86"/>
      <c r="Q42" s="86"/>
      <c r="R42" s="86"/>
      <c r="S42" s="85"/>
      <c r="T42" s="85"/>
      <c r="U42" s="85"/>
      <c r="V42" s="85"/>
      <c r="W42" s="85"/>
      <c r="X42" s="85"/>
      <c r="Y42" s="85"/>
      <c r="Z42" s="85"/>
    </row>
    <row r="43" spans="1:26" ht="22.5" customHeight="1" thickBot="1">
      <c r="A43" s="120" t="s">
        <v>56</v>
      </c>
      <c r="B43" s="390">
        <v>17.8</v>
      </c>
      <c r="C43" s="391">
        <v>128.5</v>
      </c>
      <c r="D43" s="391">
        <v>122.3</v>
      </c>
      <c r="E43" s="391">
        <v>6.2</v>
      </c>
      <c r="F43" s="391">
        <v>18.3</v>
      </c>
      <c r="G43" s="391">
        <v>146.2</v>
      </c>
      <c r="H43" s="391">
        <v>138.8</v>
      </c>
      <c r="I43" s="391">
        <v>7.4</v>
      </c>
      <c r="J43" s="391">
        <v>17.4</v>
      </c>
      <c r="K43" s="391">
        <v>112.1</v>
      </c>
      <c r="L43" s="391">
        <v>107</v>
      </c>
      <c r="M43" s="391">
        <v>5.1</v>
      </c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</row>
    <row r="44" spans="1:26" s="80" customFormat="1" ht="22.5" customHeight="1">
      <c r="A44" s="91" t="s">
        <v>176</v>
      </c>
      <c r="B44" s="91"/>
      <c r="C44" s="91"/>
      <c r="D44" s="91"/>
      <c r="E44" s="91"/>
      <c r="F44" s="91"/>
      <c r="G44" s="91"/>
      <c r="H44" s="91"/>
      <c r="I44" s="91"/>
      <c r="J44" s="91"/>
      <c r="K44" s="107"/>
      <c r="L44" s="107"/>
      <c r="M44" s="107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</row>
    <row r="45" spans="1:26" s="80" customFormat="1" ht="16.5" customHeight="1">
      <c r="A45" s="91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</row>
    <row r="46" spans="1:26" ht="13.5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</row>
    <row r="47" spans="1:26" ht="13.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</row>
    <row r="48" spans="1:26" ht="13.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</row>
    <row r="49" spans="1:26" ht="13.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</row>
    <row r="50" spans="1:26" ht="13.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</row>
    <row r="51" spans="1:26" ht="13.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</row>
    <row r="52" spans="1:26" ht="13.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</row>
    <row r="53" spans="1:26" ht="13.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</row>
    <row r="54" spans="1:26" ht="13.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</row>
    <row r="55" spans="1:26" ht="13.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</row>
    <row r="56" spans="1:26" ht="13.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</row>
    <row r="57" spans="1:26" ht="13.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</row>
    <row r="58" spans="1:26" ht="13.5">
      <c r="A58" s="85"/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</row>
    <row r="59" spans="1:26" ht="13.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</row>
    <row r="60" spans="1:26" ht="13.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</row>
    <row r="61" spans="1:26" ht="13.5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</row>
    <row r="62" spans="1:26" ht="13.5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</row>
    <row r="63" spans="1:26" ht="13.5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</row>
    <row r="64" spans="1:26" ht="13.5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</row>
    <row r="65" spans="1:26" ht="13.5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</row>
    <row r="66" spans="1:26" ht="13.5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</row>
    <row r="67" spans="1:26" ht="13.5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</row>
    <row r="68" spans="1:26" ht="13.5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</row>
    <row r="69" spans="1:26" ht="13.5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</row>
    <row r="70" spans="1:26" ht="13.5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</row>
    <row r="71" spans="1:26" ht="13.5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</row>
    <row r="72" spans="1:26" ht="13.5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</row>
    <row r="73" spans="1:26" ht="13.5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</row>
    <row r="74" spans="1:26" ht="13.5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</row>
    <row r="75" spans="1:26" ht="13.5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</row>
    <row r="76" spans="1:26" ht="13.5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</row>
    <row r="77" spans="1:26" ht="13.5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</row>
    <row r="78" spans="1:26" ht="13.5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</row>
    <row r="79" spans="1:26" ht="13.5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</row>
    <row r="80" spans="1:26" ht="13.5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</row>
    <row r="81" spans="1:26" ht="13.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</row>
    <row r="82" spans="1:26" ht="13.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</row>
    <row r="83" spans="1:26" ht="13.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</row>
    <row r="84" spans="1:26" ht="13.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</row>
    <row r="85" spans="1:26" ht="13.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</row>
    <row r="86" spans="1:26" ht="13.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</row>
    <row r="87" spans="1:26" ht="13.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</row>
    <row r="88" spans="1:26" ht="13.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</row>
    <row r="89" spans="1:26" ht="13.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</row>
    <row r="90" spans="1:26" ht="13.5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</row>
    <row r="91" spans="1:26" ht="13.5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</row>
    <row r="92" spans="1:26" ht="13.5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</row>
    <row r="93" spans="1:26" ht="13.5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</row>
    <row r="94" spans="1:26" ht="13.5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</row>
    <row r="95" spans="1:26" ht="13.5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</row>
    <row r="96" spans="1:26" ht="13.5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</row>
    <row r="97" spans="1:26" ht="13.5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</row>
    <row r="98" spans="1:26" ht="13.5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</row>
    <row r="99" spans="1:26" ht="13.5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</row>
    <row r="100" spans="1:26" ht="13.5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</row>
    <row r="101" spans="1:26" ht="13.5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</row>
    <row r="102" spans="1:26" ht="13.5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</row>
    <row r="103" spans="1:26" ht="13.5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</row>
    <row r="104" spans="1:26" ht="13.5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</row>
    <row r="105" spans="1:26" ht="13.5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</row>
    <row r="106" spans="1:26" ht="13.5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</row>
    <row r="107" spans="1:26" ht="13.5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</row>
    <row r="108" spans="1:26" ht="13.5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</row>
    <row r="109" spans="1:26" ht="13.5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</row>
    <row r="110" spans="1:26" ht="13.5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</row>
    <row r="111" spans="1:26" ht="13.5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</row>
    <row r="112" spans="1:26" ht="13.5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</row>
    <row r="113" spans="1:26" ht="13.5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</row>
    <row r="114" spans="1:26" ht="13.5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</row>
    <row r="115" spans="1:26" ht="13.5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</row>
    <row r="116" spans="1:26" ht="13.5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</row>
    <row r="117" spans="1:26" ht="13.5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</row>
    <row r="118" spans="1:26" ht="13.5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</row>
    <row r="119" spans="1:26" ht="13.5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</row>
    <row r="120" spans="1:26" ht="13.5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</row>
    <row r="121" spans="1:26" ht="13.5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</row>
    <row r="122" spans="1:26" ht="13.5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</row>
    <row r="123" spans="1:26" ht="13.5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</row>
    <row r="124" spans="1:26" ht="13.5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</row>
    <row r="125" spans="1:26" ht="13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</row>
    <row r="126" spans="1:26" ht="13.5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</row>
    <row r="127" spans="1:26" ht="13.5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</row>
    <row r="128" spans="1:26" ht="13.5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</row>
    <row r="129" spans="1:26" ht="13.5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</row>
    <row r="130" spans="1:26" ht="13.5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</row>
    <row r="131" spans="1:26" ht="13.5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</row>
    <row r="132" spans="1:26" ht="13.5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</row>
    <row r="133" spans="1:26" ht="13.5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</row>
    <row r="134" spans="1:26" ht="13.5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</row>
    <row r="135" spans="1:26" ht="13.5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</row>
    <row r="136" spans="1:26" ht="13.5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</row>
    <row r="137" spans="1:26" ht="13.5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</row>
    <row r="138" spans="1:26" ht="13.5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</row>
    <row r="139" spans="1:26" ht="13.5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</row>
    <row r="140" spans="1:26" ht="13.5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</row>
    <row r="141" spans="1:26" ht="13.5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</row>
    <row r="142" spans="1:26" ht="13.5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</row>
    <row r="143" spans="1:26" ht="13.5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</row>
    <row r="144" spans="1:26" ht="13.5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</row>
    <row r="145" spans="1:26" ht="13.5">
      <c r="A145" s="85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</row>
    <row r="146" spans="1:26" ht="13.5">
      <c r="A146" s="85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</row>
    <row r="147" spans="1:26" ht="13.5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</row>
    <row r="148" spans="1:26" ht="13.5">
      <c r="A148" s="85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</row>
    <row r="149" spans="1:26" ht="13.5">
      <c r="A149" s="85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</row>
    <row r="150" spans="1:26" ht="13.5">
      <c r="A150" s="85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</row>
    <row r="151" spans="1:26" ht="13.5">
      <c r="A151" s="85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</row>
    <row r="152" spans="1:26" ht="13.5">
      <c r="A152" s="85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</row>
    <row r="153" spans="1:26" ht="13.5">
      <c r="A153" s="85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</row>
    <row r="154" spans="1:26" ht="13.5">
      <c r="A154" s="85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</row>
    <row r="155" spans="1:26" ht="13.5">
      <c r="A155" s="85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</row>
    <row r="156" spans="1:26" ht="13.5">
      <c r="A156" s="85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</row>
    <row r="157" spans="1:26" ht="13.5">
      <c r="A157" s="85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</row>
    <row r="158" spans="1:26" ht="13.5">
      <c r="A158" s="85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</row>
    <row r="159" spans="1:26" ht="13.5">
      <c r="A159" s="85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</row>
    <row r="160" spans="1:26" ht="13.5">
      <c r="A160" s="85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</row>
    <row r="161" spans="1:26" ht="13.5">
      <c r="A161" s="85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</row>
    <row r="162" spans="1:26" ht="13.5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</row>
    <row r="163" spans="1:26" ht="13.5">
      <c r="A163" s="85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</row>
    <row r="164" spans="1:26" ht="13.5">
      <c r="A164" s="85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</row>
    <row r="165" spans="1:26" ht="13.5">
      <c r="A165" s="85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</row>
    <row r="166" spans="1:26" ht="13.5">
      <c r="A166" s="85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</row>
    <row r="167" spans="1:26" ht="13.5">
      <c r="A167" s="85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</row>
    <row r="168" spans="1:26" ht="13.5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</row>
    <row r="169" spans="1:26" ht="13.5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</row>
    <row r="170" spans="1:26" ht="13.5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</row>
    <row r="171" spans="1:26" ht="13.5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</row>
    <row r="172" spans="1:26" ht="13.5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</row>
    <row r="173" spans="1:26" ht="13.5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</row>
    <row r="174" spans="1:26" ht="13.5">
      <c r="A174" s="85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</row>
    <row r="175" spans="1:26" ht="13.5">
      <c r="A175" s="85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</row>
    <row r="176" spans="1:26" ht="13.5">
      <c r="A176" s="85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</row>
    <row r="177" spans="1:26" ht="13.5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</row>
    <row r="178" spans="1:26" ht="13.5">
      <c r="A178" s="85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</row>
    <row r="179" spans="1:26" ht="13.5">
      <c r="A179" s="85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</row>
    <row r="180" spans="1:26" ht="13.5">
      <c r="A180" s="85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</row>
    <row r="181" spans="1:26" ht="13.5">
      <c r="A181" s="85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</row>
    <row r="182" spans="1:26" ht="13.5">
      <c r="A182" s="85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</row>
    <row r="183" spans="1:26" ht="13.5">
      <c r="A183" s="85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</row>
    <row r="184" spans="1:26" ht="13.5">
      <c r="A184" s="85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</row>
    <row r="185" spans="1:26" ht="13.5">
      <c r="A185" s="85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</row>
    <row r="186" spans="1:26" ht="13.5">
      <c r="A186" s="85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</row>
    <row r="187" spans="1:26" ht="13.5">
      <c r="A187" s="85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</row>
    <row r="188" spans="1:26" ht="13.5">
      <c r="A188" s="85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</row>
    <row r="189" spans="1:26" ht="13.5">
      <c r="A189" s="85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</row>
    <row r="190" spans="1:26" ht="13.5">
      <c r="A190" s="85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</row>
    <row r="191" spans="1:26" ht="13.5">
      <c r="A191" s="85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</row>
    <row r="192" spans="1:26" ht="13.5">
      <c r="A192" s="85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</row>
    <row r="193" spans="1:26" ht="13.5">
      <c r="A193" s="85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</row>
    <row r="194" spans="1:26" ht="13.5">
      <c r="A194" s="85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</row>
    <row r="195" spans="1:26" ht="13.5">
      <c r="A195" s="85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</row>
    <row r="196" spans="1:26" ht="13.5">
      <c r="A196" s="85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</row>
    <row r="197" spans="1:26" ht="13.5">
      <c r="A197" s="85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</row>
    <row r="198" spans="1:26" ht="13.5">
      <c r="A198" s="85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</row>
    <row r="199" spans="1:26" ht="13.5">
      <c r="A199" s="85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</row>
    <row r="200" spans="1:26" ht="13.5">
      <c r="A200" s="85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</row>
    <row r="201" spans="1:26" ht="13.5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</row>
    <row r="202" spans="1:26" ht="13.5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</row>
    <row r="203" spans="1:26" ht="13.5">
      <c r="A203" s="85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</row>
    <row r="204" spans="1:26" ht="13.5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</row>
    <row r="205" spans="1:26" ht="13.5">
      <c r="A205" s="85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</row>
    <row r="206" spans="1:26" ht="13.5">
      <c r="A206" s="85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</row>
    <row r="207" spans="1:26" ht="13.5">
      <c r="A207" s="85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</row>
    <row r="208" spans="1:26" ht="13.5">
      <c r="A208" s="85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</row>
    <row r="209" spans="1:26" ht="13.5">
      <c r="A209" s="85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</row>
    <row r="210" spans="1:26" ht="13.5">
      <c r="A210" s="85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</row>
    <row r="211" spans="1:26" ht="13.5">
      <c r="A211" s="85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</row>
    <row r="212" spans="1:26" ht="13.5">
      <c r="A212" s="85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</row>
    <row r="213" spans="1:26" ht="13.5">
      <c r="A213" s="85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</row>
    <row r="214" spans="1:26" ht="13.5">
      <c r="A214" s="85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</row>
    <row r="215" spans="1:26" ht="13.5">
      <c r="A215" s="85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</row>
    <row r="216" spans="1:26" ht="13.5">
      <c r="A216" s="85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</row>
    <row r="217" spans="1:26" ht="13.5">
      <c r="A217" s="85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</row>
    <row r="218" spans="1:26" ht="13.5">
      <c r="A218" s="85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</row>
    <row r="219" spans="1:26" ht="13.5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</row>
    <row r="220" spans="1:26" ht="13.5">
      <c r="A220" s="85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</row>
    <row r="221" spans="1:26" ht="13.5">
      <c r="A221" s="85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</row>
    <row r="222" spans="1:26" ht="13.5">
      <c r="A222" s="85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</row>
    <row r="223" spans="1:26" ht="13.5">
      <c r="A223" s="85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</row>
    <row r="224" spans="1:26" ht="13.5">
      <c r="A224" s="85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</row>
    <row r="225" spans="1:26" ht="13.5">
      <c r="A225" s="85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</row>
    <row r="226" spans="1:26" ht="13.5">
      <c r="A226" s="85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</row>
    <row r="227" spans="1:26" ht="13.5">
      <c r="A227" s="85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</row>
    <row r="228" spans="1:26" ht="13.5">
      <c r="A228" s="85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</row>
    <row r="229" spans="1:26" ht="13.5">
      <c r="A229" s="85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</row>
    <row r="230" spans="1:26" ht="13.5">
      <c r="A230" s="85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</row>
    <row r="231" spans="1:26" ht="13.5">
      <c r="A231" s="85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</row>
    <row r="232" spans="1:26" ht="13.5">
      <c r="A232" s="85"/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</row>
    <row r="233" spans="1:26" ht="13.5">
      <c r="A233" s="85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</row>
    <row r="234" spans="1:26" ht="13.5">
      <c r="A234" s="85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</row>
    <row r="235" spans="1:26" ht="13.5">
      <c r="A235" s="85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</row>
    <row r="236" spans="1:26" ht="13.5">
      <c r="A236" s="85"/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</row>
    <row r="237" spans="1:26" ht="13.5">
      <c r="A237" s="85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</row>
    <row r="238" spans="1:26" ht="13.5">
      <c r="A238" s="85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</row>
    <row r="239" spans="1:26" ht="13.5">
      <c r="A239" s="85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</row>
    <row r="240" spans="1:26" ht="13.5">
      <c r="A240" s="85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</row>
    <row r="241" spans="1:26" ht="13.5">
      <c r="A241" s="85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</row>
    <row r="242" spans="1:26" ht="13.5">
      <c r="A242" s="85"/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</row>
    <row r="243" spans="1:26" ht="13.5">
      <c r="A243" s="85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</row>
    <row r="244" spans="1:26" ht="13.5">
      <c r="A244" s="85"/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</row>
    <row r="245" spans="1:26" ht="13.5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</row>
    <row r="246" spans="1:26" ht="13.5">
      <c r="A246" s="85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</row>
    <row r="247" spans="1:26" ht="13.5">
      <c r="A247" s="85"/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</row>
    <row r="248" spans="1:26" ht="13.5">
      <c r="A248" s="85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</row>
    <row r="249" spans="1:26" ht="13.5">
      <c r="A249" s="85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</row>
    <row r="250" spans="1:26" ht="13.5">
      <c r="A250" s="8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</row>
    <row r="251" spans="1:26" ht="13.5">
      <c r="A251" s="85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</row>
    <row r="252" spans="1:26" ht="13.5">
      <c r="A252" s="85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</row>
    <row r="253" spans="1:26" ht="13.5">
      <c r="A253" s="85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</row>
    <row r="254" spans="1:26" ht="13.5">
      <c r="A254" s="85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</row>
    <row r="255" spans="1:26" ht="13.5">
      <c r="A255" s="85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</row>
    <row r="256" spans="1:26" ht="13.5">
      <c r="A256" s="85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</row>
    <row r="257" spans="1:26" ht="13.5">
      <c r="A257" s="85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</row>
    <row r="258" spans="1:26" ht="13.5">
      <c r="A258" s="85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</row>
    <row r="259" spans="1:26" ht="13.5">
      <c r="A259" s="85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</row>
    <row r="260" spans="1:26" ht="13.5">
      <c r="A260" s="85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</row>
    <row r="261" spans="1:26" ht="13.5">
      <c r="A261" s="85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</row>
    <row r="262" spans="1:26" ht="13.5">
      <c r="A262" s="85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</row>
    <row r="263" spans="1:26" ht="13.5">
      <c r="A263" s="85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</row>
    <row r="264" spans="1:26" ht="13.5">
      <c r="A264" s="85"/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</row>
    <row r="265" spans="1:26" ht="13.5">
      <c r="A265" s="85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</row>
    <row r="266" spans="1:26" ht="13.5">
      <c r="A266" s="85"/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</row>
    <row r="267" spans="1:26" ht="13.5">
      <c r="A267" s="85"/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</row>
    <row r="268" spans="1:26" ht="13.5">
      <c r="A268" s="85"/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</row>
    <row r="269" spans="1:26" ht="13.5">
      <c r="A269" s="85"/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</row>
    <row r="270" spans="1:26" ht="13.5">
      <c r="A270" s="85"/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</row>
    <row r="271" spans="1:26" ht="13.5">
      <c r="A271" s="85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</row>
    <row r="272" spans="1:26" ht="13.5">
      <c r="A272" s="85"/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</row>
    <row r="273" spans="1:26" ht="13.5">
      <c r="A273" s="85"/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</row>
    <row r="274" spans="1:26" ht="13.5">
      <c r="A274" s="85"/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</row>
    <row r="275" spans="1:26" ht="13.5">
      <c r="A275" s="85"/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</row>
    <row r="276" spans="1:26" ht="13.5">
      <c r="A276" s="85"/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</row>
    <row r="277" spans="1:26" ht="13.5">
      <c r="A277" s="85"/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</row>
    <row r="278" spans="1:26" ht="13.5">
      <c r="A278" s="85"/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</row>
    <row r="279" spans="1:26" ht="13.5">
      <c r="A279" s="85"/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</row>
    <row r="280" spans="1:26" ht="13.5">
      <c r="A280" s="85"/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</row>
    <row r="281" spans="1:26" ht="13.5">
      <c r="A281" s="85"/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</row>
    <row r="282" spans="1:26" ht="13.5">
      <c r="A282" s="85"/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</row>
    <row r="283" spans="1:26" ht="13.5">
      <c r="A283" s="85"/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</row>
    <row r="284" spans="1:26" ht="13.5">
      <c r="A284" s="85"/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</row>
    <row r="285" spans="1:26" ht="13.5">
      <c r="A285" s="85"/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</row>
    <row r="286" spans="1:26" ht="13.5">
      <c r="A286" s="85"/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</row>
    <row r="287" spans="1:26" ht="13.5">
      <c r="A287" s="85"/>
      <c r="B287" s="85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</row>
    <row r="288" spans="1:26" ht="13.5">
      <c r="A288" s="85"/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</row>
    <row r="289" spans="1:26" ht="13.5">
      <c r="A289" s="85"/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</row>
    <row r="290" spans="1:26" ht="13.5">
      <c r="A290" s="85"/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</row>
    <row r="291" spans="1:26" ht="13.5">
      <c r="A291" s="85"/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</row>
    <row r="292" spans="1:26" ht="13.5">
      <c r="A292" s="85"/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</row>
    <row r="293" spans="1:26" ht="13.5">
      <c r="A293" s="85"/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</row>
    <row r="294" spans="1:26" ht="13.5">
      <c r="A294" s="85"/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</row>
    <row r="295" spans="1:26" ht="13.5">
      <c r="A295" s="85"/>
      <c r="B295" s="85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</row>
    <row r="296" spans="1:26" ht="13.5">
      <c r="A296" s="85"/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</row>
    <row r="297" spans="1:26" ht="13.5">
      <c r="A297" s="85"/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</row>
    <row r="298" spans="1:26" ht="13.5">
      <c r="A298" s="85"/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</row>
    <row r="299" spans="1:26" ht="13.5">
      <c r="A299" s="85"/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</row>
    <row r="300" spans="1:26" ht="13.5">
      <c r="A300" s="85"/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</row>
    <row r="301" spans="1:26" ht="13.5">
      <c r="A301" s="85"/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</row>
    <row r="302" spans="1:26" ht="13.5">
      <c r="A302" s="85"/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</row>
    <row r="303" spans="1:26" ht="13.5">
      <c r="A303" s="85"/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</row>
    <row r="304" spans="1:26" ht="13.5">
      <c r="A304" s="85"/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</row>
    <row r="305" spans="1:26" ht="13.5">
      <c r="A305" s="85"/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</row>
    <row r="306" spans="1:26" ht="13.5">
      <c r="A306" s="85"/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</row>
    <row r="307" spans="1:26" ht="13.5">
      <c r="A307" s="85"/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</row>
    <row r="308" spans="1:26" ht="13.5">
      <c r="A308" s="85"/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</row>
    <row r="309" spans="1:26" ht="13.5">
      <c r="A309" s="85"/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</row>
    <row r="310" spans="1:26" ht="13.5">
      <c r="A310" s="85"/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</row>
    <row r="311" spans="1:26" ht="13.5">
      <c r="A311" s="85"/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</row>
    <row r="312" spans="1:26" ht="13.5">
      <c r="A312" s="85"/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</row>
    <row r="313" spans="1:26" ht="13.5">
      <c r="A313" s="85"/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</row>
    <row r="314" spans="1:26" ht="13.5">
      <c r="A314" s="85"/>
      <c r="B314" s="85"/>
      <c r="C314" s="8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</row>
    <row r="315" spans="1:26" ht="13.5">
      <c r="A315" s="85"/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</row>
    <row r="316" spans="1:26" ht="13.5">
      <c r="A316" s="85"/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</row>
    <row r="317" spans="1:26" ht="13.5">
      <c r="A317" s="85"/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</row>
    <row r="318" spans="1:26" ht="13.5">
      <c r="A318" s="85"/>
      <c r="B318" s="85"/>
      <c r="C318" s="8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</row>
    <row r="319" spans="1:26" ht="13.5">
      <c r="A319" s="85"/>
      <c r="B319" s="85"/>
      <c r="C319" s="85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</row>
    <row r="320" spans="1:26" ht="13.5">
      <c r="A320" s="85"/>
      <c r="B320" s="85"/>
      <c r="C320" s="85"/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</row>
    <row r="321" spans="1:26" ht="13.5">
      <c r="A321" s="85"/>
      <c r="B321" s="85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</row>
    <row r="322" spans="1:26" ht="13.5">
      <c r="A322" s="85"/>
      <c r="B322" s="85"/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</row>
    <row r="323" spans="1:26" ht="13.5">
      <c r="A323" s="85"/>
      <c r="B323" s="85"/>
      <c r="C323" s="85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</row>
    <row r="324" spans="1:26" ht="13.5">
      <c r="A324" s="85"/>
      <c r="B324" s="85"/>
      <c r="C324" s="85"/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</row>
    <row r="325" spans="1:26" ht="13.5">
      <c r="A325" s="85"/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</row>
    <row r="326" spans="1:26" ht="13.5">
      <c r="A326" s="85"/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</row>
    <row r="327" spans="1:26" ht="13.5">
      <c r="A327" s="85"/>
      <c r="B327" s="85"/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</row>
    <row r="328" spans="1:26" ht="13.5">
      <c r="A328" s="85"/>
      <c r="B328" s="85"/>
      <c r="C328" s="85"/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</row>
    <row r="329" spans="1:26" ht="13.5">
      <c r="A329" s="85"/>
      <c r="B329" s="85"/>
      <c r="C329" s="85"/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</row>
    <row r="330" spans="1:26" ht="13.5">
      <c r="A330" s="85"/>
      <c r="B330" s="85"/>
      <c r="C330" s="85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</row>
    <row r="331" spans="1:26" ht="13.5">
      <c r="A331" s="85"/>
      <c r="B331" s="85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</row>
    <row r="332" spans="1:26" ht="13.5">
      <c r="A332" s="85"/>
      <c r="B332" s="85"/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</row>
    <row r="333" spans="1:26" ht="13.5">
      <c r="A333" s="85"/>
      <c r="B333" s="85"/>
      <c r="C333" s="85"/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</row>
    <row r="334" spans="1:26" ht="13.5">
      <c r="A334" s="85"/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</row>
    <row r="335" spans="1:26" ht="13.5">
      <c r="A335" s="85"/>
      <c r="B335" s="85"/>
      <c r="C335" s="85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</row>
    <row r="336" spans="1:26" ht="13.5">
      <c r="A336" s="85"/>
      <c r="B336" s="85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</row>
    <row r="337" spans="1:26" ht="13.5">
      <c r="A337" s="85"/>
      <c r="B337" s="85"/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</row>
    <row r="338" spans="1:26" ht="13.5">
      <c r="A338" s="85"/>
      <c r="B338" s="85"/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</row>
    <row r="339" spans="1:26" ht="13.5">
      <c r="A339" s="85"/>
      <c r="B339" s="85"/>
      <c r="C339" s="85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</row>
    <row r="340" spans="1:26" ht="13.5">
      <c r="A340" s="85"/>
      <c r="B340" s="85"/>
      <c r="C340" s="85"/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</row>
    <row r="341" spans="1:26" ht="13.5">
      <c r="A341" s="85"/>
      <c r="B341" s="85"/>
      <c r="C341" s="85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</row>
    <row r="342" spans="1:26" ht="13.5">
      <c r="A342" s="85"/>
      <c r="B342" s="85"/>
      <c r="C342" s="85"/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</row>
    <row r="343" spans="1:26" ht="13.5">
      <c r="A343" s="85"/>
      <c r="B343" s="85"/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</row>
    <row r="344" spans="1:26" ht="13.5">
      <c r="A344" s="85"/>
      <c r="B344" s="85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</row>
    <row r="345" spans="1:26" ht="13.5">
      <c r="A345" s="85"/>
      <c r="B345" s="85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</row>
    <row r="346" spans="1:26" ht="13.5">
      <c r="A346" s="85"/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</row>
    <row r="347" spans="1:26" ht="13.5">
      <c r="A347" s="85"/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</row>
    <row r="348" spans="1:26" ht="13.5">
      <c r="A348" s="85"/>
      <c r="B348" s="85"/>
      <c r="C348" s="85"/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</row>
    <row r="349" spans="1:26" ht="13.5">
      <c r="A349" s="85"/>
      <c r="B349" s="85"/>
      <c r="C349" s="85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</row>
    <row r="350" spans="1:26" ht="13.5">
      <c r="A350" s="85"/>
      <c r="B350" s="85"/>
      <c r="C350" s="85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</row>
    <row r="351" spans="1:26" ht="13.5">
      <c r="A351" s="85"/>
      <c r="B351" s="85"/>
      <c r="C351" s="85"/>
      <c r="D351" s="85"/>
      <c r="E351" s="85"/>
      <c r="F351" s="85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</row>
    <row r="352" spans="1:26" ht="13.5">
      <c r="A352" s="85"/>
      <c r="B352" s="85"/>
      <c r="C352" s="85"/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</row>
    <row r="353" spans="1:26" ht="13.5">
      <c r="A353" s="85"/>
      <c r="B353" s="85"/>
      <c r="C353" s="85"/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</row>
    <row r="354" spans="1:26" ht="13.5">
      <c r="A354" s="85"/>
      <c r="B354" s="85"/>
      <c r="C354" s="85"/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</row>
    <row r="355" spans="1:26" ht="13.5">
      <c r="A355" s="85"/>
      <c r="B355" s="85"/>
      <c r="C355" s="85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</row>
    <row r="356" spans="1:26" ht="13.5">
      <c r="A356" s="85"/>
      <c r="B356" s="85"/>
      <c r="C356" s="85"/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</row>
    <row r="357" spans="1:26" ht="13.5">
      <c r="A357" s="85"/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</row>
    <row r="358" spans="1:26" ht="13.5">
      <c r="A358" s="85"/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</row>
    <row r="359" spans="1:26" ht="13.5">
      <c r="A359" s="85"/>
      <c r="B359" s="85"/>
      <c r="C359" s="85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</row>
    <row r="360" spans="1:26" ht="13.5">
      <c r="A360" s="85"/>
      <c r="B360" s="85"/>
      <c r="C360" s="85"/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</row>
    <row r="361" spans="1:26" ht="13.5">
      <c r="A361" s="85"/>
      <c r="B361" s="85"/>
      <c r="C361" s="85"/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</row>
    <row r="362" spans="1:26" ht="13.5">
      <c r="A362" s="85"/>
      <c r="B362" s="85"/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</row>
    <row r="363" spans="1:26" ht="13.5">
      <c r="A363" s="85"/>
      <c r="B363" s="85"/>
      <c r="C363" s="85"/>
      <c r="D363" s="85"/>
      <c r="E363" s="85"/>
      <c r="F363" s="85"/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</row>
    <row r="364" spans="1:26" ht="13.5">
      <c r="A364" s="85"/>
      <c r="B364" s="85"/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</row>
    <row r="365" spans="1:26" ht="13.5">
      <c r="A365" s="85"/>
      <c r="B365" s="85"/>
      <c r="C365" s="85"/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</row>
    <row r="366" spans="1:26" ht="13.5">
      <c r="A366" s="85"/>
      <c r="B366" s="85"/>
      <c r="C366" s="85"/>
      <c r="D366" s="85"/>
      <c r="E366" s="85"/>
      <c r="F366" s="85"/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</row>
    <row r="367" spans="1:26" ht="13.5">
      <c r="A367" s="85"/>
      <c r="B367" s="85"/>
      <c r="C367" s="85"/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</row>
    <row r="368" spans="1:26" ht="13.5">
      <c r="A368" s="85"/>
      <c r="B368" s="85"/>
      <c r="C368" s="85"/>
      <c r="D368" s="85"/>
      <c r="E368" s="85"/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</row>
    <row r="369" spans="1:26" ht="13.5">
      <c r="A369" s="85"/>
      <c r="B369" s="85"/>
      <c r="C369" s="85"/>
      <c r="D369" s="85"/>
      <c r="E369" s="85"/>
      <c r="F369" s="85"/>
      <c r="G369" s="85"/>
      <c r="H369" s="85"/>
      <c r="I369" s="85"/>
      <c r="J369" s="85"/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</row>
    <row r="370" spans="1:26" ht="13.5">
      <c r="A370" s="85"/>
      <c r="B370" s="85"/>
      <c r="C370" s="85"/>
      <c r="D370" s="85"/>
      <c r="E370" s="85"/>
      <c r="F370" s="85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</row>
    <row r="371" spans="1:26" ht="13.5">
      <c r="A371" s="85"/>
      <c r="B371" s="85"/>
      <c r="C371" s="85"/>
      <c r="D371" s="85"/>
      <c r="E371" s="85"/>
      <c r="F371" s="85"/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</row>
    <row r="372" spans="1:26" ht="13.5">
      <c r="A372" s="85"/>
      <c r="B372" s="85"/>
      <c r="C372" s="85"/>
      <c r="D372" s="85"/>
      <c r="E372" s="85"/>
      <c r="F372" s="85"/>
      <c r="G372" s="85"/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</row>
    <row r="373" spans="1:26" ht="13.5">
      <c r="A373" s="85"/>
      <c r="B373" s="85"/>
      <c r="C373" s="85"/>
      <c r="D373" s="85"/>
      <c r="E373" s="85"/>
      <c r="F373" s="85"/>
      <c r="G373" s="85"/>
      <c r="H373" s="85"/>
      <c r="I373" s="85"/>
      <c r="J373" s="85"/>
      <c r="K373" s="85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</row>
    <row r="374" spans="1:26" ht="13.5">
      <c r="A374" s="85"/>
      <c r="B374" s="85"/>
      <c r="C374" s="85"/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</row>
    <row r="375" spans="1:26" ht="13.5">
      <c r="A375" s="85"/>
      <c r="B375" s="85"/>
      <c r="C375" s="85"/>
      <c r="D375" s="85"/>
      <c r="E375" s="85"/>
      <c r="F375" s="85"/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</row>
    <row r="376" spans="1:26" ht="13.5">
      <c r="A376" s="85"/>
      <c r="B376" s="85"/>
      <c r="C376" s="85"/>
      <c r="D376" s="85"/>
      <c r="E376" s="85"/>
      <c r="F376" s="85"/>
      <c r="G376" s="85"/>
      <c r="H376" s="85"/>
      <c r="I376" s="85"/>
      <c r="J376" s="85"/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</row>
    <row r="377" spans="1:26" ht="13.5">
      <c r="A377" s="85"/>
      <c r="B377" s="85"/>
      <c r="C377" s="85"/>
      <c r="D377" s="85"/>
      <c r="E377" s="85"/>
      <c r="F377" s="85"/>
      <c r="G377" s="85"/>
      <c r="H377" s="85"/>
      <c r="I377" s="85"/>
      <c r="J377" s="85"/>
      <c r="K377" s="85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</row>
    <row r="378" spans="1:26" ht="13.5">
      <c r="A378" s="85"/>
      <c r="B378" s="85"/>
      <c r="C378" s="85"/>
      <c r="D378" s="85"/>
      <c r="E378" s="85"/>
      <c r="F378" s="85"/>
      <c r="G378" s="85"/>
      <c r="H378" s="85"/>
      <c r="I378" s="85"/>
      <c r="J378" s="85"/>
      <c r="K378" s="85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</row>
    <row r="379" spans="1:26" ht="13.5">
      <c r="A379" s="85"/>
      <c r="B379" s="85"/>
      <c r="C379" s="85"/>
      <c r="D379" s="85"/>
      <c r="E379" s="85"/>
      <c r="F379" s="85"/>
      <c r="G379" s="85"/>
      <c r="H379" s="85"/>
      <c r="I379" s="85"/>
      <c r="J379" s="85"/>
      <c r="K379" s="85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</row>
    <row r="380" spans="1:26" ht="13.5">
      <c r="A380" s="85"/>
      <c r="B380" s="85"/>
      <c r="C380" s="85"/>
      <c r="D380" s="85"/>
      <c r="E380" s="85"/>
      <c r="F380" s="85"/>
      <c r="G380" s="85"/>
      <c r="H380" s="85"/>
      <c r="I380" s="85"/>
      <c r="J380" s="85"/>
      <c r="K380" s="85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</row>
    <row r="381" spans="1:26" ht="13.5">
      <c r="A381" s="85"/>
      <c r="B381" s="85"/>
      <c r="C381" s="85"/>
      <c r="D381" s="85"/>
      <c r="E381" s="85"/>
      <c r="F381" s="85"/>
      <c r="G381" s="85"/>
      <c r="H381" s="85"/>
      <c r="I381" s="85"/>
      <c r="J381" s="85"/>
      <c r="K381" s="85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</row>
    <row r="382" spans="1:26" ht="13.5">
      <c r="A382" s="85"/>
      <c r="B382" s="85"/>
      <c r="C382" s="85"/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</row>
    <row r="383" spans="1:26" ht="13.5">
      <c r="A383" s="85"/>
      <c r="B383" s="85"/>
      <c r="C383" s="85"/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</row>
    <row r="384" spans="1:26" ht="13.5">
      <c r="A384" s="85"/>
      <c r="B384" s="85"/>
      <c r="C384" s="85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</row>
    <row r="385" spans="1:26" ht="13.5">
      <c r="A385" s="85"/>
      <c r="B385" s="85"/>
      <c r="C385" s="85"/>
      <c r="D385" s="85"/>
      <c r="E385" s="85"/>
      <c r="F385" s="85"/>
      <c r="G385" s="85"/>
      <c r="H385" s="85"/>
      <c r="I385" s="85"/>
      <c r="J385" s="85"/>
      <c r="K385" s="85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</row>
    <row r="386" spans="1:26" ht="13.5">
      <c r="A386" s="85"/>
      <c r="B386" s="85"/>
      <c r="C386" s="85"/>
      <c r="D386" s="85"/>
      <c r="E386" s="85"/>
      <c r="F386" s="85"/>
      <c r="G386" s="85"/>
      <c r="H386" s="85"/>
      <c r="I386" s="85"/>
      <c r="J386" s="85"/>
      <c r="K386" s="85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</row>
    <row r="387" spans="1:26" ht="13.5">
      <c r="A387" s="85"/>
      <c r="B387" s="85"/>
      <c r="C387" s="85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</row>
    <row r="388" spans="1:26" ht="13.5">
      <c r="A388" s="85"/>
      <c r="B388" s="85"/>
      <c r="C388" s="85"/>
      <c r="D388" s="85"/>
      <c r="E388" s="85"/>
      <c r="F388" s="85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</row>
    <row r="389" spans="1:26" ht="13.5">
      <c r="A389" s="85"/>
      <c r="B389" s="85"/>
      <c r="C389" s="85"/>
      <c r="D389" s="85"/>
      <c r="E389" s="85"/>
      <c r="F389" s="85"/>
      <c r="G389" s="85"/>
      <c r="H389" s="85"/>
      <c r="I389" s="85"/>
      <c r="J389" s="85"/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</row>
    <row r="390" spans="1:26" ht="13.5">
      <c r="A390" s="85"/>
      <c r="B390" s="85"/>
      <c r="C390" s="85"/>
      <c r="D390" s="85"/>
      <c r="E390" s="85"/>
      <c r="F390" s="85"/>
      <c r="G390" s="85"/>
      <c r="H390" s="85"/>
      <c r="I390" s="85"/>
      <c r="J390" s="85"/>
      <c r="K390" s="85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</row>
    <row r="391" spans="1:26" ht="13.5">
      <c r="A391" s="85"/>
      <c r="B391" s="85"/>
      <c r="C391" s="85"/>
      <c r="D391" s="85"/>
      <c r="E391" s="85"/>
      <c r="F391" s="85"/>
      <c r="G391" s="85"/>
      <c r="H391" s="85"/>
      <c r="I391" s="85"/>
      <c r="J391" s="85"/>
      <c r="K391" s="85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</row>
    <row r="392" spans="1:26" ht="13.5">
      <c r="A392" s="85"/>
      <c r="B392" s="85"/>
      <c r="C392" s="85"/>
      <c r="D392" s="85"/>
      <c r="E392" s="85"/>
      <c r="F392" s="85"/>
      <c r="G392" s="85"/>
      <c r="H392" s="85"/>
      <c r="I392" s="85"/>
      <c r="J392" s="85"/>
      <c r="K392" s="85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</row>
    <row r="393" spans="1:26" ht="13.5">
      <c r="A393" s="85"/>
      <c r="B393" s="85"/>
      <c r="C393" s="85"/>
      <c r="D393" s="85"/>
      <c r="E393" s="85"/>
      <c r="F393" s="85"/>
      <c r="G393" s="85"/>
      <c r="H393" s="85"/>
      <c r="I393" s="85"/>
      <c r="J393" s="85"/>
      <c r="K393" s="85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</row>
    <row r="394" spans="1:26" ht="13.5">
      <c r="A394" s="85"/>
      <c r="B394" s="85"/>
      <c r="C394" s="85"/>
      <c r="D394" s="85"/>
      <c r="E394" s="85"/>
      <c r="F394" s="85"/>
      <c r="G394" s="85"/>
      <c r="H394" s="85"/>
      <c r="I394" s="85"/>
      <c r="J394" s="85"/>
      <c r="K394" s="85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</row>
    <row r="395" spans="1:26" ht="13.5">
      <c r="A395" s="85"/>
      <c r="B395" s="85"/>
      <c r="C395" s="85"/>
      <c r="D395" s="85"/>
      <c r="E395" s="85"/>
      <c r="F395" s="85"/>
      <c r="G395" s="85"/>
      <c r="H395" s="85"/>
      <c r="I395" s="85"/>
      <c r="J395" s="85"/>
      <c r="K395" s="85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</row>
    <row r="396" spans="1:26" ht="13.5">
      <c r="A396" s="85"/>
      <c r="B396" s="85"/>
      <c r="C396" s="85"/>
      <c r="D396" s="85"/>
      <c r="E396" s="85"/>
      <c r="F396" s="85"/>
      <c r="G396" s="85"/>
      <c r="H396" s="85"/>
      <c r="I396" s="85"/>
      <c r="J396" s="85"/>
      <c r="K396" s="85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</row>
    <row r="397" spans="1:26" ht="13.5">
      <c r="A397" s="85"/>
      <c r="B397" s="85"/>
      <c r="C397" s="85"/>
      <c r="D397" s="85"/>
      <c r="E397" s="85"/>
      <c r="F397" s="85"/>
      <c r="G397" s="85"/>
      <c r="H397" s="85"/>
      <c r="I397" s="85"/>
      <c r="J397" s="85"/>
      <c r="K397" s="85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</row>
    <row r="398" spans="1:26" ht="13.5">
      <c r="A398" s="85"/>
      <c r="B398" s="85"/>
      <c r="C398" s="85"/>
      <c r="D398" s="85"/>
      <c r="E398" s="85"/>
      <c r="F398" s="85"/>
      <c r="G398" s="85"/>
      <c r="H398" s="85"/>
      <c r="I398" s="85"/>
      <c r="J398" s="85"/>
      <c r="K398" s="85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</row>
    <row r="399" spans="1:26" ht="13.5">
      <c r="A399" s="85"/>
      <c r="B399" s="85"/>
      <c r="C399" s="85"/>
      <c r="D399" s="85"/>
      <c r="E399" s="85"/>
      <c r="F399" s="85"/>
      <c r="G399" s="85"/>
      <c r="H399" s="85"/>
      <c r="I399" s="85"/>
      <c r="J399" s="85"/>
      <c r="K399" s="85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</row>
    <row r="400" spans="1:26" ht="13.5">
      <c r="A400" s="85"/>
      <c r="B400" s="85"/>
      <c r="C400" s="85"/>
      <c r="D400" s="85"/>
      <c r="E400" s="85"/>
      <c r="F400" s="85"/>
      <c r="G400" s="85"/>
      <c r="H400" s="85"/>
      <c r="I400" s="85"/>
      <c r="J400" s="85"/>
      <c r="K400" s="85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</row>
    <row r="401" spans="1:26" ht="13.5">
      <c r="A401" s="85"/>
      <c r="B401" s="85"/>
      <c r="C401" s="85"/>
      <c r="D401" s="85"/>
      <c r="E401" s="85"/>
      <c r="F401" s="85"/>
      <c r="G401" s="85"/>
      <c r="H401" s="85"/>
      <c r="I401" s="85"/>
      <c r="J401" s="85"/>
      <c r="K401" s="85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</row>
    <row r="402" spans="1:26" ht="13.5">
      <c r="A402" s="85"/>
      <c r="B402" s="85"/>
      <c r="C402" s="85"/>
      <c r="D402" s="85"/>
      <c r="E402" s="85"/>
      <c r="F402" s="85"/>
      <c r="G402" s="85"/>
      <c r="H402" s="85"/>
      <c r="I402" s="85"/>
      <c r="J402" s="85"/>
      <c r="K402" s="85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</row>
    <row r="403" spans="1:26" ht="13.5">
      <c r="A403" s="85"/>
      <c r="B403" s="85"/>
      <c r="C403" s="85"/>
      <c r="D403" s="85"/>
      <c r="E403" s="85"/>
      <c r="F403" s="85"/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</row>
    <row r="404" spans="1:26" ht="13.5">
      <c r="A404" s="85"/>
      <c r="B404" s="85"/>
      <c r="C404" s="85"/>
      <c r="D404" s="85"/>
      <c r="E404" s="85"/>
      <c r="F404" s="85"/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</row>
    <row r="405" spans="1:26" ht="13.5">
      <c r="A405" s="85"/>
      <c r="B405" s="85"/>
      <c r="C405" s="85"/>
      <c r="D405" s="85"/>
      <c r="E405" s="85"/>
      <c r="F405" s="85"/>
      <c r="G405" s="85"/>
      <c r="H405" s="85"/>
      <c r="I405" s="85"/>
      <c r="J405" s="85"/>
      <c r="K405" s="85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</row>
    <row r="406" spans="1:26" ht="13.5">
      <c r="A406" s="85"/>
      <c r="B406" s="85"/>
      <c r="C406" s="85"/>
      <c r="D406" s="85"/>
      <c r="E406" s="85"/>
      <c r="F406" s="85"/>
      <c r="G406" s="85"/>
      <c r="H406" s="85"/>
      <c r="I406" s="85"/>
      <c r="J406" s="85"/>
      <c r="K406" s="85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</row>
    <row r="407" spans="1:26" ht="13.5">
      <c r="A407" s="85"/>
      <c r="B407" s="85"/>
      <c r="C407" s="85"/>
      <c r="D407" s="85"/>
      <c r="E407" s="85"/>
      <c r="F407" s="85"/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</row>
    <row r="408" spans="1:26" ht="13.5">
      <c r="A408" s="85"/>
      <c r="B408" s="85"/>
      <c r="C408" s="85"/>
      <c r="D408" s="85"/>
      <c r="E408" s="85"/>
      <c r="F408" s="85"/>
      <c r="G408" s="85"/>
      <c r="H408" s="85"/>
      <c r="I408" s="85"/>
      <c r="J408" s="85"/>
      <c r="K408" s="85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</row>
    <row r="409" spans="1:26" ht="13.5">
      <c r="A409" s="85"/>
      <c r="B409" s="85"/>
      <c r="C409" s="85"/>
      <c r="D409" s="85"/>
      <c r="E409" s="85"/>
      <c r="F409" s="85"/>
      <c r="G409" s="85"/>
      <c r="H409" s="85"/>
      <c r="I409" s="85"/>
      <c r="J409" s="85"/>
      <c r="K409" s="85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</row>
    <row r="410" spans="1:26" ht="13.5">
      <c r="A410" s="85"/>
      <c r="B410" s="85"/>
      <c r="C410" s="85"/>
      <c r="D410" s="85"/>
      <c r="E410" s="85"/>
      <c r="F410" s="85"/>
      <c r="G410" s="85"/>
      <c r="H410" s="85"/>
      <c r="I410" s="85"/>
      <c r="J410" s="85"/>
      <c r="K410" s="85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</row>
    <row r="411" spans="1:26" ht="13.5">
      <c r="A411" s="85"/>
      <c r="B411" s="85"/>
      <c r="C411" s="85"/>
      <c r="D411" s="85"/>
      <c r="E411" s="85"/>
      <c r="F411" s="85"/>
      <c r="G411" s="85"/>
      <c r="H411" s="85"/>
      <c r="I411" s="85"/>
      <c r="J411" s="85"/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</row>
    <row r="412" spans="1:26" ht="13.5">
      <c r="A412" s="85"/>
      <c r="B412" s="85"/>
      <c r="C412" s="85"/>
      <c r="D412" s="85"/>
      <c r="E412" s="85"/>
      <c r="F412" s="85"/>
      <c r="G412" s="85"/>
      <c r="H412" s="85"/>
      <c r="I412" s="85"/>
      <c r="J412" s="85"/>
      <c r="K412" s="85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</row>
    <row r="413" spans="1:26" ht="13.5">
      <c r="A413" s="85"/>
      <c r="B413" s="85"/>
      <c r="C413" s="85"/>
      <c r="D413" s="85"/>
      <c r="E413" s="85"/>
      <c r="F413" s="85"/>
      <c r="G413" s="85"/>
      <c r="H413" s="85"/>
      <c r="I413" s="85"/>
      <c r="J413" s="85"/>
      <c r="K413" s="85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</row>
    <row r="414" spans="1:26" ht="13.5">
      <c r="A414" s="85"/>
      <c r="B414" s="85"/>
      <c r="C414" s="85"/>
      <c r="D414" s="85"/>
      <c r="E414" s="85"/>
      <c r="F414" s="85"/>
      <c r="G414" s="85"/>
      <c r="H414" s="85"/>
      <c r="I414" s="85"/>
      <c r="J414" s="85"/>
      <c r="K414" s="85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</row>
    <row r="415" spans="1:26" ht="13.5">
      <c r="A415" s="85"/>
      <c r="B415" s="85"/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</row>
    <row r="416" spans="1:26" ht="13.5">
      <c r="A416" s="85"/>
      <c r="B416" s="85"/>
      <c r="C416" s="85"/>
      <c r="D416" s="85"/>
      <c r="E416" s="85"/>
      <c r="F416" s="85"/>
      <c r="G416" s="85"/>
      <c r="H416" s="85"/>
      <c r="I416" s="85"/>
      <c r="J416" s="85"/>
      <c r="K416" s="85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</row>
    <row r="417" spans="1:26" ht="13.5">
      <c r="A417" s="85"/>
      <c r="B417" s="85"/>
      <c r="C417" s="85"/>
      <c r="D417" s="85"/>
      <c r="E417" s="85"/>
      <c r="F417" s="85"/>
      <c r="G417" s="85"/>
      <c r="H417" s="85"/>
      <c r="I417" s="85"/>
      <c r="J417" s="85"/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</row>
    <row r="418" spans="1:26" ht="13.5">
      <c r="A418" s="85"/>
      <c r="B418" s="85"/>
      <c r="C418" s="85"/>
      <c r="D418" s="85"/>
      <c r="E418" s="85"/>
      <c r="F418" s="85"/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</row>
    <row r="419" spans="1:26" ht="13.5">
      <c r="A419" s="85"/>
      <c r="B419" s="85"/>
      <c r="C419" s="85"/>
      <c r="D419" s="85"/>
      <c r="E419" s="85"/>
      <c r="F419" s="85"/>
      <c r="G419" s="85"/>
      <c r="H419" s="85"/>
      <c r="I419" s="85"/>
      <c r="J419" s="85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</row>
    <row r="420" spans="1:26" ht="13.5">
      <c r="A420" s="85"/>
      <c r="B420" s="85"/>
      <c r="C420" s="85"/>
      <c r="D420" s="85"/>
      <c r="E420" s="85"/>
      <c r="F420" s="85"/>
      <c r="G420" s="85"/>
      <c r="H420" s="85"/>
      <c r="I420" s="85"/>
      <c r="J420" s="85"/>
      <c r="K420" s="85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</row>
    <row r="421" spans="1:26" ht="13.5">
      <c r="A421" s="85"/>
      <c r="B421" s="85"/>
      <c r="C421" s="85"/>
      <c r="D421" s="85"/>
      <c r="E421" s="85"/>
      <c r="F421" s="85"/>
      <c r="G421" s="85"/>
      <c r="H421" s="85"/>
      <c r="I421" s="85"/>
      <c r="J421" s="85"/>
      <c r="K421" s="85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</row>
    <row r="422" spans="1:26" ht="13.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</row>
    <row r="423" spans="1:26" ht="13.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</row>
    <row r="424" spans="1:26" ht="13.5">
      <c r="A424" s="85"/>
      <c r="B424" s="85"/>
      <c r="C424" s="85"/>
      <c r="D424" s="85"/>
      <c r="E424" s="85"/>
      <c r="F424" s="85"/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</row>
    <row r="425" spans="1:26" ht="13.5">
      <c r="A425" s="85"/>
      <c r="B425" s="85"/>
      <c r="C425" s="85"/>
      <c r="D425" s="85"/>
      <c r="E425" s="85"/>
      <c r="F425" s="85"/>
      <c r="G425" s="85"/>
      <c r="H425" s="85"/>
      <c r="I425" s="85"/>
      <c r="J425" s="85"/>
      <c r="K425" s="85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</row>
    <row r="426" spans="1:26" ht="13.5">
      <c r="A426" s="85"/>
      <c r="B426" s="85"/>
      <c r="C426" s="85"/>
      <c r="D426" s="85"/>
      <c r="E426" s="85"/>
      <c r="F426" s="85"/>
      <c r="G426" s="85"/>
      <c r="H426" s="85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</row>
    <row r="427" spans="1:26" ht="13.5">
      <c r="A427" s="85"/>
      <c r="B427" s="85"/>
      <c r="C427" s="85"/>
      <c r="D427" s="85"/>
      <c r="E427" s="85"/>
      <c r="F427" s="85"/>
      <c r="G427" s="85"/>
      <c r="H427" s="85"/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</row>
    <row r="428" spans="1:26" ht="13.5">
      <c r="A428" s="85"/>
      <c r="B428" s="85"/>
      <c r="C428" s="85"/>
      <c r="D428" s="85"/>
      <c r="E428" s="85"/>
      <c r="F428" s="85"/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</row>
    <row r="429" spans="1:26" ht="13.5">
      <c r="A429" s="85"/>
      <c r="B429" s="85"/>
      <c r="C429" s="85"/>
      <c r="D429" s="85"/>
      <c r="E429" s="85"/>
      <c r="F429" s="85"/>
      <c r="G429" s="85"/>
      <c r="H429" s="85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</row>
    <row r="430" spans="1:26" ht="13.5">
      <c r="A430" s="85"/>
      <c r="B430" s="85"/>
      <c r="C430" s="85"/>
      <c r="D430" s="85"/>
      <c r="E430" s="85"/>
      <c r="F430" s="85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</row>
    <row r="431" spans="1:26" ht="13.5">
      <c r="A431" s="85"/>
      <c r="B431" s="85"/>
      <c r="C431" s="85"/>
      <c r="D431" s="85"/>
      <c r="E431" s="85"/>
      <c r="F431" s="85"/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</row>
    <row r="432" spans="1:26" ht="13.5">
      <c r="A432" s="85"/>
      <c r="B432" s="85"/>
      <c r="C432" s="85"/>
      <c r="D432" s="85"/>
      <c r="E432" s="85"/>
      <c r="F432" s="85"/>
      <c r="G432" s="85"/>
      <c r="H432" s="85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</row>
    <row r="433" spans="1:26" ht="13.5">
      <c r="A433" s="85"/>
      <c r="B433" s="85"/>
      <c r="C433" s="85"/>
      <c r="D433" s="85"/>
      <c r="E433" s="85"/>
      <c r="F433" s="85"/>
      <c r="G433" s="85"/>
      <c r="H433" s="85"/>
      <c r="I433" s="85"/>
      <c r="J433" s="85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</row>
    <row r="434" spans="1:26" ht="13.5">
      <c r="A434" s="85"/>
      <c r="B434" s="85"/>
      <c r="C434" s="85"/>
      <c r="D434" s="85"/>
      <c r="E434" s="85"/>
      <c r="F434" s="85"/>
      <c r="G434" s="85"/>
      <c r="H434" s="85"/>
      <c r="I434" s="85"/>
      <c r="J434" s="85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</row>
    <row r="435" spans="1:26" ht="13.5">
      <c r="A435" s="85"/>
      <c r="B435" s="85"/>
      <c r="C435" s="85"/>
      <c r="D435" s="85"/>
      <c r="E435" s="85"/>
      <c r="F435" s="85"/>
      <c r="G435" s="85"/>
      <c r="H435" s="85"/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</row>
    <row r="436" spans="1:26" ht="13.5">
      <c r="A436" s="85"/>
      <c r="B436" s="85"/>
      <c r="C436" s="85"/>
      <c r="D436" s="85"/>
      <c r="E436" s="85"/>
      <c r="F436" s="85"/>
      <c r="G436" s="85"/>
      <c r="H436" s="85"/>
      <c r="I436" s="85"/>
      <c r="J436" s="85"/>
      <c r="K436" s="85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</row>
    <row r="437" spans="1:26" ht="13.5">
      <c r="A437" s="85"/>
      <c r="B437" s="85"/>
      <c r="C437" s="85"/>
      <c r="D437" s="85"/>
      <c r="E437" s="85"/>
      <c r="F437" s="85"/>
      <c r="G437" s="85"/>
      <c r="H437" s="85"/>
      <c r="I437" s="85"/>
      <c r="J437" s="85"/>
      <c r="K437" s="85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</row>
    <row r="438" spans="1:26" ht="13.5">
      <c r="A438" s="85"/>
      <c r="B438" s="85"/>
      <c r="C438" s="85"/>
      <c r="D438" s="85"/>
      <c r="E438" s="85"/>
      <c r="F438" s="85"/>
      <c r="G438" s="85"/>
      <c r="H438" s="85"/>
      <c r="I438" s="85"/>
      <c r="J438" s="85"/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</row>
    <row r="439" spans="1:26" ht="13.5">
      <c r="A439" s="85"/>
      <c r="B439" s="85"/>
      <c r="C439" s="85"/>
      <c r="D439" s="85"/>
      <c r="E439" s="85"/>
      <c r="F439" s="85"/>
      <c r="G439" s="85"/>
      <c r="H439" s="85"/>
      <c r="I439" s="85"/>
      <c r="J439" s="85"/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</row>
    <row r="440" spans="1:26" ht="13.5">
      <c r="A440" s="85"/>
      <c r="B440" s="85"/>
      <c r="C440" s="85"/>
      <c r="D440" s="85"/>
      <c r="E440" s="85"/>
      <c r="F440" s="85"/>
      <c r="G440" s="85"/>
      <c r="H440" s="85"/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</row>
    <row r="441" spans="1:26" ht="13.5">
      <c r="A441" s="85"/>
      <c r="B441" s="85"/>
      <c r="C441" s="85"/>
      <c r="D441" s="85"/>
      <c r="E441" s="85"/>
      <c r="F441" s="85"/>
      <c r="G441" s="85"/>
      <c r="H441" s="85"/>
      <c r="I441" s="85"/>
      <c r="J441" s="85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</row>
    <row r="442" spans="1:26" ht="13.5">
      <c r="A442" s="85"/>
      <c r="B442" s="85"/>
      <c r="C442" s="85"/>
      <c r="D442" s="85"/>
      <c r="E442" s="85"/>
      <c r="F442" s="85"/>
      <c r="G442" s="85"/>
      <c r="H442" s="85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</row>
    <row r="443" spans="1:26" ht="13.5">
      <c r="A443" s="85"/>
      <c r="B443" s="85"/>
      <c r="C443" s="85"/>
      <c r="D443" s="85"/>
      <c r="E443" s="85"/>
      <c r="F443" s="85"/>
      <c r="G443" s="85"/>
      <c r="H443" s="85"/>
      <c r="I443" s="85"/>
      <c r="J443" s="85"/>
      <c r="K443" s="85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</row>
    <row r="444" spans="1:26" ht="13.5">
      <c r="A444" s="85"/>
      <c r="B444" s="85"/>
      <c r="C444" s="85"/>
      <c r="D444" s="85"/>
      <c r="E444" s="85"/>
      <c r="F444" s="85"/>
      <c r="G444" s="85"/>
      <c r="H444" s="85"/>
      <c r="I444" s="85"/>
      <c r="J444" s="85"/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</row>
    <row r="445" spans="1:26" ht="13.5">
      <c r="A445" s="85"/>
      <c r="B445" s="85"/>
      <c r="C445" s="85"/>
      <c r="D445" s="85"/>
      <c r="E445" s="85"/>
      <c r="F445" s="85"/>
      <c r="G445" s="85"/>
      <c r="H445" s="85"/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</row>
    <row r="446" spans="1:26" ht="13.5">
      <c r="A446" s="85"/>
      <c r="B446" s="85"/>
      <c r="C446" s="85"/>
      <c r="D446" s="85"/>
      <c r="E446" s="85"/>
      <c r="F446" s="85"/>
      <c r="G446" s="85"/>
      <c r="H446" s="85"/>
      <c r="I446" s="85"/>
      <c r="J446" s="85"/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</row>
    <row r="447" spans="1:26" ht="13.5">
      <c r="A447" s="85"/>
      <c r="B447" s="85"/>
      <c r="C447" s="85"/>
      <c r="D447" s="85"/>
      <c r="E447" s="85"/>
      <c r="F447" s="85"/>
      <c r="G447" s="85"/>
      <c r="H447" s="85"/>
      <c r="I447" s="85"/>
      <c r="J447" s="85"/>
      <c r="K447" s="85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</row>
    <row r="448" spans="1:26" ht="13.5">
      <c r="A448" s="85"/>
      <c r="B448" s="85"/>
      <c r="C448" s="85"/>
      <c r="D448" s="85"/>
      <c r="E448" s="85"/>
      <c r="F448" s="85"/>
      <c r="G448" s="85"/>
      <c r="H448" s="85"/>
      <c r="I448" s="85"/>
      <c r="J448" s="85"/>
      <c r="K448" s="85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</row>
    <row r="449" spans="1:26" ht="13.5">
      <c r="A449" s="85"/>
      <c r="B449" s="85"/>
      <c r="C449" s="85"/>
      <c r="D449" s="85"/>
      <c r="E449" s="85"/>
      <c r="F449" s="85"/>
      <c r="G449" s="85"/>
      <c r="H449" s="85"/>
      <c r="I449" s="85"/>
      <c r="J449" s="85"/>
      <c r="K449" s="85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</row>
    <row r="450" spans="1:26" ht="13.5">
      <c r="A450" s="85"/>
      <c r="B450" s="85"/>
      <c r="C450" s="85"/>
      <c r="D450" s="85"/>
      <c r="E450" s="85"/>
      <c r="F450" s="85"/>
      <c r="G450" s="85"/>
      <c r="H450" s="85"/>
      <c r="I450" s="85"/>
      <c r="J450" s="85"/>
      <c r="K450" s="85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</row>
    <row r="451" spans="1:26" ht="13.5">
      <c r="A451" s="85"/>
      <c r="B451" s="85"/>
      <c r="C451" s="85"/>
      <c r="D451" s="85"/>
      <c r="E451" s="85"/>
      <c r="F451" s="85"/>
      <c r="G451" s="85"/>
      <c r="H451" s="85"/>
      <c r="I451" s="85"/>
      <c r="J451" s="85"/>
      <c r="K451" s="85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</row>
    <row r="452" spans="1:26" ht="13.5">
      <c r="A452" s="85"/>
      <c r="B452" s="85"/>
      <c r="C452" s="85"/>
      <c r="D452" s="85"/>
      <c r="E452" s="85"/>
      <c r="F452" s="85"/>
      <c r="G452" s="85"/>
      <c r="H452" s="85"/>
      <c r="I452" s="85"/>
      <c r="J452" s="85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</row>
    <row r="453" spans="1:26" ht="13.5">
      <c r="A453" s="85"/>
      <c r="B453" s="85"/>
      <c r="C453" s="85"/>
      <c r="D453" s="85"/>
      <c r="E453" s="85"/>
      <c r="F453" s="85"/>
      <c r="G453" s="85"/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</row>
    <row r="454" spans="1:26" ht="13.5">
      <c r="A454" s="85"/>
      <c r="B454" s="85"/>
      <c r="C454" s="85"/>
      <c r="D454" s="85"/>
      <c r="E454" s="85"/>
      <c r="F454" s="85"/>
      <c r="G454" s="85"/>
      <c r="H454" s="85"/>
      <c r="I454" s="85"/>
      <c r="J454" s="85"/>
      <c r="K454" s="85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</row>
    <row r="455" spans="1:26" ht="13.5">
      <c r="A455" s="85"/>
      <c r="B455" s="85"/>
      <c r="C455" s="85"/>
      <c r="D455" s="85"/>
      <c r="E455" s="85"/>
      <c r="F455" s="85"/>
      <c r="G455" s="85"/>
      <c r="H455" s="85"/>
      <c r="I455" s="85"/>
      <c r="J455" s="85"/>
      <c r="K455" s="85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</row>
    <row r="456" spans="1:26" ht="13.5">
      <c r="A456" s="85"/>
      <c r="B456" s="85"/>
      <c r="C456" s="85"/>
      <c r="D456" s="85"/>
      <c r="E456" s="85"/>
      <c r="F456" s="85"/>
      <c r="G456" s="85"/>
      <c r="H456" s="85"/>
      <c r="I456" s="85"/>
      <c r="J456" s="85"/>
      <c r="K456" s="85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</row>
    <row r="457" spans="1:26" ht="13.5">
      <c r="A457" s="85"/>
      <c r="B457" s="85"/>
      <c r="C457" s="85"/>
      <c r="D457" s="85"/>
      <c r="E457" s="85"/>
      <c r="F457" s="85"/>
      <c r="G457" s="85"/>
      <c r="H457" s="85"/>
      <c r="I457" s="85"/>
      <c r="J457" s="85"/>
      <c r="K457" s="85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</row>
    <row r="458" spans="1:26" ht="13.5">
      <c r="A458" s="85"/>
      <c r="B458" s="85"/>
      <c r="C458" s="85"/>
      <c r="D458" s="85"/>
      <c r="E458" s="85"/>
      <c r="F458" s="85"/>
      <c r="G458" s="85"/>
      <c r="H458" s="85"/>
      <c r="I458" s="85"/>
      <c r="J458" s="85"/>
      <c r="K458" s="85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</row>
    <row r="459" spans="1:26" ht="13.5">
      <c r="A459" s="85"/>
      <c r="B459" s="85"/>
      <c r="C459" s="85"/>
      <c r="D459" s="85"/>
      <c r="E459" s="85"/>
      <c r="F459" s="85"/>
      <c r="G459" s="85"/>
      <c r="H459" s="85"/>
      <c r="I459" s="85"/>
      <c r="J459" s="85"/>
      <c r="K459" s="85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</row>
    <row r="460" spans="1:26" ht="13.5">
      <c r="A460" s="85"/>
      <c r="B460" s="85"/>
      <c r="C460" s="85"/>
      <c r="D460" s="85"/>
      <c r="E460" s="85"/>
      <c r="F460" s="85"/>
      <c r="G460" s="85"/>
      <c r="H460" s="85"/>
      <c r="I460" s="85"/>
      <c r="J460" s="85"/>
      <c r="K460" s="85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</row>
    <row r="461" spans="1:26" ht="13.5">
      <c r="A461" s="85"/>
      <c r="B461" s="85"/>
      <c r="C461" s="85"/>
      <c r="D461" s="85"/>
      <c r="E461" s="85"/>
      <c r="F461" s="85"/>
      <c r="G461" s="85"/>
      <c r="H461" s="85"/>
      <c r="I461" s="85"/>
      <c r="J461" s="85"/>
      <c r="K461" s="85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</row>
    <row r="462" spans="1:26" ht="13.5">
      <c r="A462" s="85"/>
      <c r="B462" s="85"/>
      <c r="C462" s="85"/>
      <c r="D462" s="85"/>
      <c r="E462" s="85"/>
      <c r="F462" s="85"/>
      <c r="G462" s="85"/>
      <c r="H462" s="85"/>
      <c r="I462" s="85"/>
      <c r="J462" s="85"/>
      <c r="K462" s="85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</row>
    <row r="463" spans="1:26" ht="13.5">
      <c r="A463" s="85"/>
      <c r="B463" s="85"/>
      <c r="C463" s="85"/>
      <c r="D463" s="85"/>
      <c r="E463" s="85"/>
      <c r="F463" s="85"/>
      <c r="G463" s="85"/>
      <c r="H463" s="85"/>
      <c r="I463" s="85"/>
      <c r="J463" s="85"/>
      <c r="K463" s="85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</row>
    <row r="464" spans="1:26" ht="13.5">
      <c r="A464" s="85"/>
      <c r="B464" s="85"/>
      <c r="C464" s="85"/>
      <c r="D464" s="85"/>
      <c r="E464" s="85"/>
      <c r="F464" s="85"/>
      <c r="G464" s="85"/>
      <c r="H464" s="85"/>
      <c r="I464" s="85"/>
      <c r="J464" s="85"/>
      <c r="K464" s="85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</row>
    <row r="465" spans="1:26" ht="13.5">
      <c r="A465" s="85"/>
      <c r="B465" s="85"/>
      <c r="C465" s="85"/>
      <c r="D465" s="85"/>
      <c r="E465" s="85"/>
      <c r="F465" s="85"/>
      <c r="G465" s="85"/>
      <c r="H465" s="85"/>
      <c r="I465" s="85"/>
      <c r="J465" s="85"/>
      <c r="K465" s="85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</row>
    <row r="466" spans="1:26" ht="13.5">
      <c r="A466" s="85"/>
      <c r="B466" s="85"/>
      <c r="C466" s="85"/>
      <c r="D466" s="85"/>
      <c r="E466" s="85"/>
      <c r="F466" s="85"/>
      <c r="G466" s="85"/>
      <c r="H466" s="85"/>
      <c r="I466" s="85"/>
      <c r="J466" s="85"/>
      <c r="K466" s="85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</row>
    <row r="467" spans="1:26" ht="13.5">
      <c r="A467" s="85"/>
      <c r="B467" s="85"/>
      <c r="C467" s="85"/>
      <c r="D467" s="85"/>
      <c r="E467" s="85"/>
      <c r="F467" s="85"/>
      <c r="G467" s="85"/>
      <c r="H467" s="85"/>
      <c r="I467" s="85"/>
      <c r="J467" s="85"/>
      <c r="K467" s="85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</row>
    <row r="468" spans="1:26" ht="13.5">
      <c r="A468" s="85"/>
      <c r="B468" s="85"/>
      <c r="C468" s="85"/>
      <c r="D468" s="85"/>
      <c r="E468" s="85"/>
      <c r="F468" s="85"/>
      <c r="G468" s="85"/>
      <c r="H468" s="85"/>
      <c r="I468" s="85"/>
      <c r="J468" s="85"/>
      <c r="K468" s="85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</row>
    <row r="469" spans="1:26" ht="13.5">
      <c r="A469" s="85"/>
      <c r="B469" s="85"/>
      <c r="C469" s="85"/>
      <c r="D469" s="85"/>
      <c r="E469" s="85"/>
      <c r="F469" s="85"/>
      <c r="G469" s="85"/>
      <c r="H469" s="85"/>
      <c r="I469" s="85"/>
      <c r="J469" s="85"/>
      <c r="K469" s="85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</row>
    <row r="470" spans="1:26" ht="13.5">
      <c r="A470" s="85"/>
      <c r="B470" s="85"/>
      <c r="C470" s="85"/>
      <c r="D470" s="85"/>
      <c r="E470" s="85"/>
      <c r="F470" s="85"/>
      <c r="G470" s="85"/>
      <c r="H470" s="85"/>
      <c r="I470" s="85"/>
      <c r="J470" s="85"/>
      <c r="K470" s="85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</row>
    <row r="471" spans="1:26" ht="13.5">
      <c r="A471" s="85"/>
      <c r="B471" s="85"/>
      <c r="C471" s="85"/>
      <c r="D471" s="85"/>
      <c r="E471" s="85"/>
      <c r="F471" s="85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</row>
    <row r="472" spans="1:26" ht="13.5">
      <c r="A472" s="85"/>
      <c r="B472" s="85"/>
      <c r="C472" s="85"/>
      <c r="D472" s="85"/>
      <c r="E472" s="85"/>
      <c r="F472" s="85"/>
      <c r="G472" s="85"/>
      <c r="H472" s="85"/>
      <c r="I472" s="85"/>
      <c r="J472" s="85"/>
      <c r="K472" s="85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</row>
    <row r="473" spans="1:26" ht="13.5">
      <c r="A473" s="85"/>
      <c r="B473" s="85"/>
      <c r="C473" s="85"/>
      <c r="D473" s="85"/>
      <c r="E473" s="85"/>
      <c r="F473" s="85"/>
      <c r="G473" s="85"/>
      <c r="H473" s="85"/>
      <c r="I473" s="85"/>
      <c r="J473" s="85"/>
      <c r="K473" s="85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</row>
    <row r="474" spans="1:26" ht="13.5">
      <c r="A474" s="85"/>
      <c r="B474" s="85"/>
      <c r="C474" s="85"/>
      <c r="D474" s="85"/>
      <c r="E474" s="85"/>
      <c r="F474" s="85"/>
      <c r="G474" s="85"/>
      <c r="H474" s="85"/>
      <c r="I474" s="85"/>
      <c r="J474" s="85"/>
      <c r="K474" s="85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</row>
    <row r="475" spans="1:26" ht="13.5">
      <c r="A475" s="85"/>
      <c r="B475" s="85"/>
      <c r="C475" s="85"/>
      <c r="D475" s="85"/>
      <c r="E475" s="85"/>
      <c r="F475" s="85"/>
      <c r="G475" s="85"/>
      <c r="H475" s="85"/>
      <c r="I475" s="85"/>
      <c r="J475" s="85"/>
      <c r="K475" s="85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</row>
    <row r="476" spans="1:26" ht="13.5">
      <c r="A476" s="85"/>
      <c r="B476" s="85"/>
      <c r="C476" s="85"/>
      <c r="D476" s="85"/>
      <c r="E476" s="85"/>
      <c r="F476" s="85"/>
      <c r="G476" s="85"/>
      <c r="H476" s="85"/>
      <c r="I476" s="85"/>
      <c r="J476" s="85"/>
      <c r="K476" s="85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</row>
    <row r="477" spans="1:26" ht="13.5">
      <c r="A477" s="85"/>
      <c r="B477" s="85"/>
      <c r="C477" s="85"/>
      <c r="D477" s="85"/>
      <c r="E477" s="85"/>
      <c r="F477" s="85"/>
      <c r="G477" s="85"/>
      <c r="H477" s="85"/>
      <c r="I477" s="85"/>
      <c r="J477" s="85"/>
      <c r="K477" s="85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</row>
    <row r="478" spans="1:26" ht="13.5">
      <c r="A478" s="85"/>
      <c r="B478" s="85"/>
      <c r="C478" s="85"/>
      <c r="D478" s="85"/>
      <c r="E478" s="85"/>
      <c r="F478" s="85"/>
      <c r="G478" s="85"/>
      <c r="H478" s="85"/>
      <c r="I478" s="85"/>
      <c r="J478" s="85"/>
      <c r="K478" s="85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</row>
    <row r="479" spans="1:26" ht="13.5">
      <c r="A479" s="85"/>
      <c r="B479" s="85"/>
      <c r="C479" s="85"/>
      <c r="D479" s="85"/>
      <c r="E479" s="85"/>
      <c r="F479" s="85"/>
      <c r="G479" s="85"/>
      <c r="H479" s="85"/>
      <c r="I479" s="85"/>
      <c r="J479" s="85"/>
      <c r="K479" s="85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</row>
    <row r="480" spans="1:26" ht="13.5">
      <c r="A480" s="85"/>
      <c r="B480" s="85"/>
      <c r="C480" s="85"/>
      <c r="D480" s="85"/>
      <c r="E480" s="85"/>
      <c r="F480" s="85"/>
      <c r="G480" s="85"/>
      <c r="H480" s="85"/>
      <c r="I480" s="85"/>
      <c r="J480" s="85"/>
      <c r="K480" s="85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</row>
    <row r="481" spans="1:26" ht="13.5">
      <c r="A481" s="85"/>
      <c r="B481" s="85"/>
      <c r="C481" s="85"/>
      <c r="D481" s="85"/>
      <c r="E481" s="85"/>
      <c r="F481" s="85"/>
      <c r="G481" s="85"/>
      <c r="H481" s="85"/>
      <c r="I481" s="85"/>
      <c r="J481" s="85"/>
      <c r="K481" s="85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</row>
    <row r="482" spans="1:26" ht="13.5">
      <c r="A482" s="85"/>
      <c r="B482" s="85"/>
      <c r="C482" s="85"/>
      <c r="D482" s="85"/>
      <c r="E482" s="85"/>
      <c r="F482" s="85"/>
      <c r="G482" s="85"/>
      <c r="H482" s="85"/>
      <c r="I482" s="85"/>
      <c r="J482" s="85"/>
      <c r="K482" s="85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</row>
    <row r="483" spans="1:26" ht="13.5">
      <c r="A483" s="85"/>
      <c r="B483" s="85"/>
      <c r="C483" s="85"/>
      <c r="D483" s="85"/>
      <c r="E483" s="85"/>
      <c r="F483" s="85"/>
      <c r="G483" s="85"/>
      <c r="H483" s="85"/>
      <c r="I483" s="85"/>
      <c r="J483" s="85"/>
      <c r="K483" s="85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</row>
    <row r="484" spans="1:26" ht="13.5">
      <c r="A484" s="85"/>
      <c r="B484" s="85"/>
      <c r="C484" s="85"/>
      <c r="D484" s="85"/>
      <c r="E484" s="85"/>
      <c r="F484" s="85"/>
      <c r="G484" s="85"/>
      <c r="H484" s="85"/>
      <c r="I484" s="85"/>
      <c r="J484" s="85"/>
      <c r="K484" s="85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</row>
    <row r="485" spans="1:26" ht="13.5">
      <c r="A485" s="85"/>
      <c r="B485" s="85"/>
      <c r="C485" s="85"/>
      <c r="D485" s="85"/>
      <c r="E485" s="85"/>
      <c r="F485" s="85"/>
      <c r="G485" s="85"/>
      <c r="H485" s="85"/>
      <c r="I485" s="85"/>
      <c r="J485" s="85"/>
      <c r="K485" s="85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</row>
    <row r="486" spans="1:26" ht="13.5">
      <c r="A486" s="85"/>
      <c r="B486" s="85"/>
      <c r="C486" s="85"/>
      <c r="D486" s="85"/>
      <c r="E486" s="85"/>
      <c r="F486" s="85"/>
      <c r="G486" s="85"/>
      <c r="H486" s="85"/>
      <c r="I486" s="85"/>
      <c r="J486" s="85"/>
      <c r="K486" s="85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</row>
    <row r="487" spans="1:26" ht="13.5">
      <c r="A487" s="85"/>
      <c r="B487" s="85"/>
      <c r="C487" s="85"/>
      <c r="D487" s="85"/>
      <c r="E487" s="85"/>
      <c r="F487" s="85"/>
      <c r="G487" s="85"/>
      <c r="H487" s="85"/>
      <c r="I487" s="85"/>
      <c r="J487" s="85"/>
      <c r="K487" s="85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</row>
    <row r="488" spans="1:26" ht="13.5">
      <c r="A488" s="85"/>
      <c r="B488" s="85"/>
      <c r="C488" s="85"/>
      <c r="D488" s="85"/>
      <c r="E488" s="85"/>
      <c r="F488" s="85"/>
      <c r="G488" s="85"/>
      <c r="H488" s="85"/>
      <c r="I488" s="85"/>
      <c r="J488" s="85"/>
      <c r="K488" s="85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</row>
    <row r="489" spans="1:26" ht="13.5">
      <c r="A489" s="85"/>
      <c r="B489" s="85"/>
      <c r="C489" s="85"/>
      <c r="D489" s="85"/>
      <c r="E489" s="85"/>
      <c r="F489" s="85"/>
      <c r="G489" s="85"/>
      <c r="H489" s="85"/>
      <c r="I489" s="85"/>
      <c r="J489" s="85"/>
      <c r="K489" s="85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</row>
    <row r="490" spans="1:26" ht="13.5">
      <c r="A490" s="85"/>
      <c r="B490" s="85"/>
      <c r="C490" s="85"/>
      <c r="D490" s="85"/>
      <c r="E490" s="85"/>
      <c r="F490" s="85"/>
      <c r="G490" s="85"/>
      <c r="H490" s="85"/>
      <c r="I490" s="85"/>
      <c r="J490" s="85"/>
      <c r="K490" s="85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</row>
    <row r="491" spans="1:26" ht="13.5">
      <c r="A491" s="85"/>
      <c r="B491" s="85"/>
      <c r="C491" s="85"/>
      <c r="D491" s="85"/>
      <c r="E491" s="85"/>
      <c r="F491" s="85"/>
      <c r="G491" s="85"/>
      <c r="H491" s="85"/>
      <c r="I491" s="85"/>
      <c r="J491" s="85"/>
      <c r="K491" s="85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</row>
    <row r="492" spans="1:26" ht="13.5">
      <c r="A492" s="85"/>
      <c r="B492" s="85"/>
      <c r="C492" s="85"/>
      <c r="D492" s="85"/>
      <c r="E492" s="85"/>
      <c r="F492" s="85"/>
      <c r="G492" s="85"/>
      <c r="H492" s="85"/>
      <c r="I492" s="85"/>
      <c r="J492" s="85"/>
      <c r="K492" s="85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</row>
    <row r="493" spans="1:26" ht="13.5">
      <c r="A493" s="85"/>
      <c r="B493" s="85"/>
      <c r="C493" s="85"/>
      <c r="D493" s="85"/>
      <c r="E493" s="85"/>
      <c r="F493" s="85"/>
      <c r="G493" s="85"/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</row>
    <row r="494" spans="1:26" ht="13.5">
      <c r="A494" s="85"/>
      <c r="B494" s="85"/>
      <c r="C494" s="85"/>
      <c r="D494" s="85"/>
      <c r="E494" s="85"/>
      <c r="F494" s="85"/>
      <c r="G494" s="85"/>
      <c r="H494" s="85"/>
      <c r="I494" s="85"/>
      <c r="J494" s="85"/>
      <c r="K494" s="85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</row>
    <row r="495" spans="1:26" ht="13.5">
      <c r="A495" s="85"/>
      <c r="B495" s="85"/>
      <c r="C495" s="85"/>
      <c r="D495" s="85"/>
      <c r="E495" s="85"/>
      <c r="F495" s="85"/>
      <c r="G495" s="85"/>
      <c r="H495" s="85"/>
      <c r="I495" s="85"/>
      <c r="J495" s="85"/>
      <c r="K495" s="85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</row>
    <row r="496" spans="1:26" ht="13.5">
      <c r="A496" s="85"/>
      <c r="B496" s="85"/>
      <c r="C496" s="85"/>
      <c r="D496" s="85"/>
      <c r="E496" s="85"/>
      <c r="F496" s="85"/>
      <c r="G496" s="85"/>
      <c r="H496" s="85"/>
      <c r="I496" s="85"/>
      <c r="J496" s="85"/>
      <c r="K496" s="85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</row>
    <row r="497" spans="1:26" ht="13.5">
      <c r="A497" s="85"/>
      <c r="B497" s="85"/>
      <c r="C497" s="85"/>
      <c r="D497" s="85"/>
      <c r="E497" s="85"/>
      <c r="F497" s="85"/>
      <c r="G497" s="85"/>
      <c r="H497" s="85"/>
      <c r="I497" s="85"/>
      <c r="J497" s="85"/>
      <c r="K497" s="85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</row>
    <row r="498" spans="1:26" ht="13.5">
      <c r="A498" s="85"/>
      <c r="B498" s="85"/>
      <c r="C498" s="85"/>
      <c r="D498" s="85"/>
      <c r="E498" s="85"/>
      <c r="F498" s="85"/>
      <c r="G498" s="85"/>
      <c r="H498" s="85"/>
      <c r="I498" s="85"/>
      <c r="J498" s="85"/>
      <c r="K498" s="85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</row>
    <row r="499" spans="1:26" ht="13.5">
      <c r="A499" s="85"/>
      <c r="B499" s="85"/>
      <c r="C499" s="85"/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</row>
    <row r="500" spans="1:26" ht="13.5">
      <c r="A500" s="85"/>
      <c r="B500" s="85"/>
      <c r="C500" s="85"/>
      <c r="D500" s="85"/>
      <c r="E500" s="85"/>
      <c r="F500" s="85"/>
      <c r="G500" s="85"/>
      <c r="H500" s="85"/>
      <c r="I500" s="85"/>
      <c r="J500" s="85"/>
      <c r="K500" s="85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</row>
    <row r="501" spans="1:26" ht="13.5">
      <c r="A501" s="85"/>
      <c r="B501" s="85"/>
      <c r="C501" s="85"/>
      <c r="D501" s="85"/>
      <c r="E501" s="85"/>
      <c r="F501" s="85"/>
      <c r="G501" s="85"/>
      <c r="H501" s="85"/>
      <c r="I501" s="85"/>
      <c r="J501" s="85"/>
      <c r="K501" s="85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</row>
    <row r="502" spans="1:26" ht="13.5">
      <c r="A502" s="85"/>
      <c r="B502" s="85"/>
      <c r="C502" s="85"/>
      <c r="D502" s="85"/>
      <c r="E502" s="85"/>
      <c r="F502" s="85"/>
      <c r="G502" s="85"/>
      <c r="H502" s="85"/>
      <c r="I502" s="85"/>
      <c r="J502" s="85"/>
      <c r="K502" s="85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</row>
    <row r="503" spans="1:26" ht="13.5">
      <c r="A503" s="85"/>
      <c r="B503" s="85"/>
      <c r="C503" s="85"/>
      <c r="D503" s="85"/>
      <c r="E503" s="85"/>
      <c r="F503" s="85"/>
      <c r="G503" s="85"/>
      <c r="H503" s="85"/>
      <c r="I503" s="85"/>
      <c r="J503" s="85"/>
      <c r="K503" s="85"/>
      <c r="L503" s="85"/>
      <c r="M503" s="85"/>
      <c r="N503" s="85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</row>
    <row r="504" spans="1:26" ht="13.5">
      <c r="A504" s="85"/>
      <c r="B504" s="85"/>
      <c r="C504" s="85"/>
      <c r="D504" s="85"/>
      <c r="E504" s="85"/>
      <c r="F504" s="85"/>
      <c r="G504" s="85"/>
      <c r="H504" s="85"/>
      <c r="I504" s="85"/>
      <c r="J504" s="85"/>
      <c r="K504" s="85"/>
      <c r="L504" s="85"/>
      <c r="M504" s="85"/>
      <c r="N504" s="85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  <c r="Z504" s="85"/>
    </row>
    <row r="505" spans="1:26" ht="13.5">
      <c r="A505" s="85"/>
      <c r="B505" s="85"/>
      <c r="C505" s="85"/>
      <c r="D505" s="85"/>
      <c r="E505" s="85"/>
      <c r="F505" s="85"/>
      <c r="G505" s="85"/>
      <c r="H505" s="85"/>
      <c r="I505" s="85"/>
      <c r="J505" s="85"/>
      <c r="K505" s="85"/>
      <c r="L505" s="85"/>
      <c r="M505" s="85"/>
      <c r="N505" s="85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85"/>
      <c r="Z505" s="85"/>
    </row>
    <row r="506" spans="1:26" ht="13.5">
      <c r="A506" s="85"/>
      <c r="B506" s="85"/>
      <c r="C506" s="85"/>
      <c r="D506" s="85"/>
      <c r="E506" s="85"/>
      <c r="F506" s="85"/>
      <c r="G506" s="85"/>
      <c r="H506" s="85"/>
      <c r="I506" s="85"/>
      <c r="J506" s="85"/>
      <c r="K506" s="85"/>
      <c r="L506" s="85"/>
      <c r="M506" s="85"/>
      <c r="N506" s="85"/>
      <c r="O506" s="85"/>
      <c r="P506" s="85"/>
      <c r="Q506" s="85"/>
      <c r="R506" s="85"/>
      <c r="S506" s="85"/>
      <c r="T506" s="85"/>
      <c r="U506" s="85"/>
      <c r="V506" s="85"/>
      <c r="W506" s="85"/>
      <c r="X506" s="85"/>
      <c r="Y506" s="85"/>
      <c r="Z506" s="85"/>
    </row>
    <row r="507" spans="1:26" ht="13.5">
      <c r="A507" s="85"/>
      <c r="B507" s="85"/>
      <c r="C507" s="85"/>
      <c r="D507" s="85"/>
      <c r="E507" s="85"/>
      <c r="F507" s="85"/>
      <c r="G507" s="85"/>
      <c r="H507" s="85"/>
      <c r="I507" s="85"/>
      <c r="J507" s="85"/>
      <c r="K507" s="85"/>
      <c r="L507" s="85"/>
      <c r="M507" s="85"/>
      <c r="N507" s="85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  <c r="Z507" s="85"/>
    </row>
    <row r="508" spans="1:26" ht="13.5">
      <c r="A508" s="85"/>
      <c r="B508" s="85"/>
      <c r="C508" s="85"/>
      <c r="D508" s="85"/>
      <c r="E508" s="85"/>
      <c r="F508" s="85"/>
      <c r="G508" s="85"/>
      <c r="H508" s="85"/>
      <c r="I508" s="85"/>
      <c r="J508" s="85"/>
      <c r="K508" s="85"/>
      <c r="L508" s="85"/>
      <c r="M508" s="85"/>
      <c r="N508" s="85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85"/>
      <c r="Z508" s="85"/>
    </row>
    <row r="509" spans="1:26" ht="13.5">
      <c r="A509" s="85"/>
      <c r="B509" s="85"/>
      <c r="C509" s="85"/>
      <c r="D509" s="85"/>
      <c r="E509" s="85"/>
      <c r="F509" s="85"/>
      <c r="G509" s="85"/>
      <c r="H509" s="85"/>
      <c r="I509" s="85"/>
      <c r="J509" s="85"/>
      <c r="K509" s="85"/>
      <c r="L509" s="85"/>
      <c r="M509" s="85"/>
      <c r="N509" s="85"/>
      <c r="O509" s="85"/>
      <c r="P509" s="85"/>
      <c r="Q509" s="85"/>
      <c r="R509" s="85"/>
      <c r="S509" s="85"/>
      <c r="T509" s="85"/>
      <c r="U509" s="85"/>
      <c r="V509" s="85"/>
      <c r="W509" s="85"/>
      <c r="X509" s="85"/>
      <c r="Y509" s="85"/>
      <c r="Z509" s="85"/>
    </row>
    <row r="510" spans="1:26" ht="13.5">
      <c r="A510" s="85"/>
      <c r="B510" s="85"/>
      <c r="C510" s="85"/>
      <c r="D510" s="85"/>
      <c r="E510" s="85"/>
      <c r="F510" s="85"/>
      <c r="G510" s="85"/>
      <c r="H510" s="85"/>
      <c r="I510" s="85"/>
      <c r="J510" s="85"/>
      <c r="K510" s="85"/>
      <c r="L510" s="85"/>
      <c r="M510" s="85"/>
      <c r="N510" s="85"/>
      <c r="O510" s="85"/>
      <c r="P510" s="85"/>
      <c r="Q510" s="85"/>
      <c r="R510" s="85"/>
      <c r="S510" s="85"/>
      <c r="T510" s="85"/>
      <c r="U510" s="85"/>
      <c r="V510" s="85"/>
      <c r="W510" s="85"/>
      <c r="X510" s="85"/>
      <c r="Y510" s="85"/>
      <c r="Z510" s="85"/>
    </row>
    <row r="511" spans="1:26" ht="13.5">
      <c r="A511" s="85"/>
      <c r="B511" s="85"/>
      <c r="C511" s="85"/>
      <c r="D511" s="85"/>
      <c r="E511" s="85"/>
      <c r="F511" s="85"/>
      <c r="G511" s="85"/>
      <c r="H511" s="85"/>
      <c r="I511" s="85"/>
      <c r="J511" s="85"/>
      <c r="K511" s="85"/>
      <c r="L511" s="85"/>
      <c r="M511" s="85"/>
      <c r="N511" s="85"/>
      <c r="O511" s="85"/>
      <c r="P511" s="85"/>
      <c r="Q511" s="85"/>
      <c r="R511" s="85"/>
      <c r="S511" s="85"/>
      <c r="T511" s="85"/>
      <c r="U511" s="85"/>
      <c r="V511" s="85"/>
      <c r="W511" s="85"/>
      <c r="X511" s="85"/>
      <c r="Y511" s="85"/>
      <c r="Z511" s="85"/>
    </row>
    <row r="512" spans="1:26" ht="13.5">
      <c r="A512" s="85"/>
      <c r="B512" s="85"/>
      <c r="C512" s="85"/>
      <c r="D512" s="85"/>
      <c r="E512" s="85"/>
      <c r="F512" s="85"/>
      <c r="G512" s="85"/>
      <c r="H512" s="85"/>
      <c r="I512" s="85"/>
      <c r="J512" s="85"/>
      <c r="K512" s="85"/>
      <c r="L512" s="85"/>
      <c r="M512" s="85"/>
      <c r="N512" s="85"/>
      <c r="O512" s="85"/>
      <c r="P512" s="85"/>
      <c r="Q512" s="85"/>
      <c r="R512" s="85"/>
      <c r="S512" s="85"/>
      <c r="T512" s="85"/>
      <c r="U512" s="85"/>
      <c r="V512" s="85"/>
      <c r="W512" s="85"/>
      <c r="X512" s="85"/>
      <c r="Y512" s="85"/>
      <c r="Z512" s="85"/>
    </row>
    <row r="513" spans="1:26" ht="13.5">
      <c r="A513" s="85"/>
      <c r="B513" s="85"/>
      <c r="C513" s="85"/>
      <c r="D513" s="85"/>
      <c r="E513" s="85"/>
      <c r="F513" s="85"/>
      <c r="G513" s="85"/>
      <c r="H513" s="85"/>
      <c r="I513" s="85"/>
      <c r="J513" s="85"/>
      <c r="K513" s="85"/>
      <c r="L513" s="85"/>
      <c r="M513" s="85"/>
      <c r="N513" s="85"/>
      <c r="O513" s="85"/>
      <c r="P513" s="85"/>
      <c r="Q513" s="85"/>
      <c r="R513" s="85"/>
      <c r="S513" s="85"/>
      <c r="T513" s="85"/>
      <c r="U513" s="85"/>
      <c r="V513" s="85"/>
      <c r="W513" s="85"/>
      <c r="X513" s="85"/>
      <c r="Y513" s="85"/>
      <c r="Z513" s="85"/>
    </row>
    <row r="514" spans="1:26" ht="13.5">
      <c r="A514" s="85"/>
      <c r="B514" s="85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  <c r="R514" s="85"/>
      <c r="S514" s="85"/>
      <c r="T514" s="85"/>
      <c r="U514" s="85"/>
      <c r="V514" s="85"/>
      <c r="W514" s="85"/>
      <c r="X514" s="85"/>
      <c r="Y514" s="85"/>
      <c r="Z514" s="85"/>
    </row>
    <row r="515" spans="1:26" ht="13.5">
      <c r="A515" s="85"/>
      <c r="B515" s="85"/>
      <c r="C515" s="85"/>
      <c r="D515" s="85"/>
      <c r="E515" s="85"/>
      <c r="F515" s="85"/>
      <c r="G515" s="85"/>
      <c r="H515" s="85"/>
      <c r="I515" s="85"/>
      <c r="J515" s="85"/>
      <c r="K515" s="85"/>
      <c r="L515" s="85"/>
      <c r="M515" s="85"/>
      <c r="N515" s="85"/>
      <c r="O515" s="85"/>
      <c r="P515" s="85"/>
      <c r="Q515" s="85"/>
      <c r="R515" s="85"/>
      <c r="S515" s="85"/>
      <c r="T515" s="85"/>
      <c r="U515" s="85"/>
      <c r="V515" s="85"/>
      <c r="W515" s="85"/>
      <c r="X515" s="85"/>
      <c r="Y515" s="85"/>
      <c r="Z515" s="85"/>
    </row>
    <row r="516" spans="1:26" ht="13.5">
      <c r="A516" s="85"/>
      <c r="B516" s="85"/>
      <c r="C516" s="85"/>
      <c r="D516" s="85"/>
      <c r="E516" s="85"/>
      <c r="F516" s="85"/>
      <c r="G516" s="85"/>
      <c r="H516" s="85"/>
      <c r="I516" s="85"/>
      <c r="J516" s="85"/>
      <c r="K516" s="85"/>
      <c r="L516" s="85"/>
      <c r="M516" s="85"/>
      <c r="N516" s="85"/>
      <c r="O516" s="85"/>
      <c r="P516" s="85"/>
      <c r="Q516" s="85"/>
      <c r="R516" s="85"/>
      <c r="S516" s="85"/>
      <c r="T516" s="85"/>
      <c r="U516" s="85"/>
      <c r="V516" s="85"/>
      <c r="W516" s="85"/>
      <c r="X516" s="85"/>
      <c r="Y516" s="85"/>
      <c r="Z516" s="85"/>
    </row>
    <row r="517" spans="1:26" ht="13.5">
      <c r="A517" s="85"/>
      <c r="B517" s="85"/>
      <c r="C517" s="85"/>
      <c r="D517" s="85"/>
      <c r="E517" s="85"/>
      <c r="F517" s="85"/>
      <c r="G517" s="85"/>
      <c r="H517" s="85"/>
      <c r="I517" s="85"/>
      <c r="J517" s="85"/>
      <c r="K517" s="85"/>
      <c r="L517" s="85"/>
      <c r="M517" s="85"/>
      <c r="N517" s="85"/>
      <c r="O517" s="85"/>
      <c r="P517" s="85"/>
      <c r="Q517" s="85"/>
      <c r="R517" s="85"/>
      <c r="S517" s="85"/>
      <c r="T517" s="85"/>
      <c r="U517" s="85"/>
      <c r="V517" s="85"/>
      <c r="W517" s="85"/>
      <c r="X517" s="85"/>
      <c r="Y517" s="85"/>
      <c r="Z517" s="85"/>
    </row>
    <row r="518" spans="1:26" ht="13.5">
      <c r="A518" s="85"/>
      <c r="B518" s="85"/>
      <c r="C518" s="85"/>
      <c r="D518" s="85"/>
      <c r="E518" s="85"/>
      <c r="F518" s="85"/>
      <c r="G518" s="85"/>
      <c r="H518" s="85"/>
      <c r="I518" s="85"/>
      <c r="J518" s="85"/>
      <c r="K518" s="85"/>
      <c r="L518" s="85"/>
      <c r="M518" s="85"/>
      <c r="N518" s="85"/>
      <c r="O518" s="85"/>
      <c r="P518" s="85"/>
      <c r="Q518" s="85"/>
      <c r="R518" s="85"/>
      <c r="S518" s="85"/>
      <c r="T518" s="85"/>
      <c r="U518" s="85"/>
      <c r="V518" s="85"/>
      <c r="W518" s="85"/>
      <c r="X518" s="85"/>
      <c r="Y518" s="85"/>
      <c r="Z518" s="85"/>
    </row>
    <row r="519" spans="1:26" ht="13.5">
      <c r="A519" s="85"/>
      <c r="B519" s="85"/>
      <c r="C519" s="85"/>
      <c r="D519" s="85"/>
      <c r="E519" s="85"/>
      <c r="F519" s="85"/>
      <c r="G519" s="85"/>
      <c r="H519" s="85"/>
      <c r="I519" s="85"/>
      <c r="J519" s="85"/>
      <c r="K519" s="85"/>
      <c r="L519" s="85"/>
      <c r="M519" s="85"/>
      <c r="N519" s="85"/>
      <c r="O519" s="85"/>
      <c r="P519" s="85"/>
      <c r="Q519" s="85"/>
      <c r="R519" s="85"/>
      <c r="S519" s="85"/>
      <c r="T519" s="85"/>
      <c r="U519" s="85"/>
      <c r="V519" s="85"/>
      <c r="W519" s="85"/>
      <c r="X519" s="85"/>
      <c r="Y519" s="85"/>
      <c r="Z519" s="85"/>
    </row>
    <row r="520" spans="1:26" ht="13.5">
      <c r="A520" s="85"/>
      <c r="B520" s="85"/>
      <c r="C520" s="85"/>
      <c r="D520" s="85"/>
      <c r="E520" s="85"/>
      <c r="F520" s="85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85"/>
      <c r="T520" s="85"/>
      <c r="U520" s="85"/>
      <c r="V520" s="85"/>
      <c r="W520" s="85"/>
      <c r="X520" s="85"/>
      <c r="Y520" s="85"/>
      <c r="Z520" s="85"/>
    </row>
    <row r="521" spans="1:26" ht="13.5">
      <c r="A521" s="85"/>
      <c r="B521" s="85"/>
      <c r="C521" s="85"/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  <c r="R521" s="85"/>
      <c r="S521" s="85"/>
      <c r="T521" s="85"/>
      <c r="U521" s="85"/>
      <c r="V521" s="85"/>
      <c r="W521" s="85"/>
      <c r="X521" s="85"/>
      <c r="Y521" s="85"/>
      <c r="Z521" s="85"/>
    </row>
    <row r="522" spans="1:26" ht="13.5">
      <c r="A522" s="85"/>
      <c r="B522" s="85"/>
      <c r="C522" s="85"/>
      <c r="D522" s="85"/>
      <c r="E522" s="85"/>
      <c r="F522" s="85"/>
      <c r="G522" s="85"/>
      <c r="H522" s="85"/>
      <c r="I522" s="85"/>
      <c r="J522" s="85"/>
      <c r="K522" s="85"/>
      <c r="L522" s="85"/>
      <c r="M522" s="85"/>
      <c r="N522" s="85"/>
      <c r="O522" s="85"/>
      <c r="P522" s="85"/>
      <c r="Q522" s="85"/>
      <c r="R522" s="85"/>
      <c r="S522" s="85"/>
      <c r="T522" s="85"/>
      <c r="U522" s="85"/>
      <c r="V522" s="85"/>
      <c r="W522" s="85"/>
      <c r="X522" s="85"/>
      <c r="Y522" s="85"/>
      <c r="Z522" s="85"/>
    </row>
    <row r="523" spans="1:26" ht="13.5">
      <c r="A523" s="85"/>
      <c r="B523" s="85"/>
      <c r="C523" s="85"/>
      <c r="D523" s="85"/>
      <c r="E523" s="85"/>
      <c r="F523" s="85"/>
      <c r="G523" s="85"/>
      <c r="H523" s="85"/>
      <c r="I523" s="85"/>
      <c r="J523" s="85"/>
      <c r="K523" s="85"/>
      <c r="L523" s="85"/>
      <c r="M523" s="85"/>
      <c r="N523" s="85"/>
      <c r="O523" s="85"/>
      <c r="P523" s="85"/>
      <c r="Q523" s="85"/>
      <c r="R523" s="85"/>
      <c r="S523" s="85"/>
      <c r="T523" s="85"/>
      <c r="U523" s="85"/>
      <c r="V523" s="85"/>
      <c r="W523" s="85"/>
      <c r="X523" s="85"/>
      <c r="Y523" s="85"/>
      <c r="Z523" s="85"/>
    </row>
    <row r="524" spans="1:26" ht="13.5">
      <c r="A524" s="85"/>
      <c r="B524" s="85"/>
      <c r="C524" s="85"/>
      <c r="D524" s="85"/>
      <c r="E524" s="85"/>
      <c r="F524" s="85"/>
      <c r="G524" s="85"/>
      <c r="H524" s="85"/>
      <c r="I524" s="85"/>
      <c r="J524" s="85"/>
      <c r="K524" s="85"/>
      <c r="L524" s="85"/>
      <c r="M524" s="85"/>
      <c r="N524" s="85"/>
      <c r="O524" s="85"/>
      <c r="P524" s="85"/>
      <c r="Q524" s="85"/>
      <c r="R524" s="85"/>
      <c r="S524" s="85"/>
      <c r="T524" s="85"/>
      <c r="U524" s="85"/>
      <c r="V524" s="85"/>
      <c r="W524" s="85"/>
      <c r="X524" s="85"/>
      <c r="Y524" s="85"/>
      <c r="Z524" s="85"/>
    </row>
    <row r="525" spans="1:26" ht="13.5">
      <c r="A525" s="85"/>
      <c r="B525" s="85"/>
      <c r="C525" s="85"/>
      <c r="D525" s="85"/>
      <c r="E525" s="85"/>
      <c r="F525" s="85"/>
      <c r="G525" s="85"/>
      <c r="H525" s="85"/>
      <c r="I525" s="85"/>
      <c r="J525" s="85"/>
      <c r="K525" s="85"/>
      <c r="L525" s="85"/>
      <c r="M525" s="85"/>
      <c r="N525" s="85"/>
      <c r="O525" s="85"/>
      <c r="P525" s="85"/>
      <c r="Q525" s="85"/>
      <c r="R525" s="85"/>
      <c r="S525" s="85"/>
      <c r="T525" s="85"/>
      <c r="U525" s="85"/>
      <c r="V525" s="85"/>
      <c r="W525" s="85"/>
      <c r="X525" s="85"/>
      <c r="Y525" s="85"/>
      <c r="Z525" s="85"/>
    </row>
    <row r="526" spans="1:26" ht="13.5">
      <c r="A526" s="85"/>
      <c r="B526" s="85"/>
      <c r="C526" s="85"/>
      <c r="D526" s="85"/>
      <c r="E526" s="85"/>
      <c r="F526" s="85"/>
      <c r="G526" s="85"/>
      <c r="H526" s="85"/>
      <c r="I526" s="85"/>
      <c r="J526" s="85"/>
      <c r="K526" s="85"/>
      <c r="L526" s="85"/>
      <c r="M526" s="85"/>
      <c r="N526" s="85"/>
      <c r="O526" s="85"/>
      <c r="P526" s="85"/>
      <c r="Q526" s="85"/>
      <c r="R526" s="85"/>
      <c r="S526" s="85"/>
      <c r="T526" s="85"/>
      <c r="U526" s="85"/>
      <c r="V526" s="85"/>
      <c r="W526" s="85"/>
      <c r="X526" s="85"/>
      <c r="Y526" s="85"/>
      <c r="Z526" s="85"/>
    </row>
    <row r="527" spans="1:26" ht="13.5">
      <c r="A527" s="85"/>
      <c r="B527" s="85"/>
      <c r="C527" s="85"/>
      <c r="D527" s="85"/>
      <c r="E527" s="85"/>
      <c r="F527" s="85"/>
      <c r="G527" s="85"/>
      <c r="H527" s="85"/>
      <c r="I527" s="85"/>
      <c r="J527" s="85"/>
      <c r="K527" s="85"/>
      <c r="L527" s="85"/>
      <c r="M527" s="85"/>
      <c r="N527" s="85"/>
      <c r="O527" s="85"/>
      <c r="P527" s="85"/>
      <c r="Q527" s="85"/>
      <c r="R527" s="85"/>
      <c r="S527" s="85"/>
      <c r="T527" s="85"/>
      <c r="U527" s="85"/>
      <c r="V527" s="85"/>
      <c r="W527" s="85"/>
      <c r="X527" s="85"/>
      <c r="Y527" s="85"/>
      <c r="Z527" s="85"/>
    </row>
    <row r="528" spans="1:26" ht="13.5">
      <c r="A528" s="85"/>
      <c r="B528" s="85"/>
      <c r="C528" s="85"/>
      <c r="D528" s="85"/>
      <c r="E528" s="85"/>
      <c r="F528" s="85"/>
      <c r="G528" s="85"/>
      <c r="H528" s="85"/>
      <c r="I528" s="85"/>
      <c r="J528" s="85"/>
      <c r="K528" s="85"/>
      <c r="L528" s="85"/>
      <c r="M528" s="85"/>
      <c r="N528" s="85"/>
      <c r="O528" s="85"/>
      <c r="P528" s="85"/>
      <c r="Q528" s="85"/>
      <c r="R528" s="85"/>
      <c r="S528" s="85"/>
      <c r="T528" s="85"/>
      <c r="U528" s="85"/>
      <c r="V528" s="85"/>
      <c r="W528" s="85"/>
      <c r="X528" s="85"/>
      <c r="Y528" s="85"/>
      <c r="Z528" s="85"/>
    </row>
    <row r="529" spans="1:26" ht="13.5">
      <c r="A529" s="85"/>
      <c r="B529" s="85"/>
      <c r="C529" s="85"/>
      <c r="D529" s="85"/>
      <c r="E529" s="85"/>
      <c r="F529" s="85"/>
      <c r="G529" s="85"/>
      <c r="H529" s="85"/>
      <c r="I529" s="85"/>
      <c r="J529" s="85"/>
      <c r="K529" s="85"/>
      <c r="L529" s="85"/>
      <c r="M529" s="85"/>
      <c r="N529" s="85"/>
      <c r="O529" s="85"/>
      <c r="P529" s="85"/>
      <c r="Q529" s="85"/>
      <c r="R529" s="85"/>
      <c r="S529" s="85"/>
      <c r="T529" s="85"/>
      <c r="U529" s="85"/>
      <c r="V529" s="85"/>
      <c r="W529" s="85"/>
      <c r="X529" s="85"/>
      <c r="Y529" s="85"/>
      <c r="Z529" s="85"/>
    </row>
    <row r="530" spans="1:26" ht="13.5">
      <c r="A530" s="85"/>
      <c r="B530" s="85"/>
      <c r="C530" s="85"/>
      <c r="D530" s="85"/>
      <c r="E530" s="85"/>
      <c r="F530" s="85"/>
      <c r="G530" s="85"/>
      <c r="H530" s="85"/>
      <c r="I530" s="85"/>
      <c r="J530" s="85"/>
      <c r="K530" s="85"/>
      <c r="L530" s="85"/>
      <c r="M530" s="85"/>
      <c r="N530" s="85"/>
      <c r="O530" s="85"/>
      <c r="P530" s="85"/>
      <c r="Q530" s="85"/>
      <c r="R530" s="85"/>
      <c r="S530" s="85"/>
      <c r="T530" s="85"/>
      <c r="U530" s="85"/>
      <c r="V530" s="85"/>
      <c r="W530" s="85"/>
      <c r="X530" s="85"/>
      <c r="Y530" s="85"/>
      <c r="Z530" s="85"/>
    </row>
    <row r="531" spans="1:26" ht="13.5">
      <c r="A531" s="85"/>
      <c r="B531" s="85"/>
      <c r="C531" s="85"/>
      <c r="D531" s="85"/>
      <c r="E531" s="85"/>
      <c r="F531" s="85"/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85"/>
      <c r="Z531" s="85"/>
    </row>
    <row r="532" spans="1:26" ht="13.5">
      <c r="A532" s="85"/>
      <c r="B532" s="85"/>
      <c r="C532" s="85"/>
      <c r="D532" s="85"/>
      <c r="E532" s="85"/>
      <c r="F532" s="85"/>
      <c r="G532" s="85"/>
      <c r="H532" s="85"/>
      <c r="I532" s="85"/>
      <c r="J532" s="85"/>
      <c r="K532" s="85"/>
      <c r="L532" s="85"/>
      <c r="M532" s="85"/>
      <c r="N532" s="85"/>
      <c r="O532" s="85"/>
      <c r="P532" s="85"/>
      <c r="Q532" s="85"/>
      <c r="R532" s="85"/>
      <c r="S532" s="85"/>
      <c r="T532" s="85"/>
      <c r="U532" s="85"/>
      <c r="V532" s="85"/>
      <c r="W532" s="85"/>
      <c r="X532" s="85"/>
      <c r="Y532" s="85"/>
      <c r="Z532" s="85"/>
    </row>
    <row r="533" spans="1:26" ht="13.5">
      <c r="A533" s="85"/>
      <c r="B533" s="85"/>
      <c r="C533" s="85"/>
      <c r="D533" s="85"/>
      <c r="E533" s="85"/>
      <c r="F533" s="85"/>
      <c r="G533" s="85"/>
      <c r="H533" s="85"/>
      <c r="I533" s="85"/>
      <c r="J533" s="85"/>
      <c r="K533" s="85"/>
      <c r="L533" s="85"/>
      <c r="M533" s="85"/>
      <c r="N533" s="85"/>
      <c r="O533" s="85"/>
      <c r="P533" s="85"/>
      <c r="Q533" s="85"/>
      <c r="R533" s="85"/>
      <c r="S533" s="85"/>
      <c r="T533" s="85"/>
      <c r="U533" s="85"/>
      <c r="V533" s="85"/>
      <c r="W533" s="85"/>
      <c r="X533" s="85"/>
      <c r="Y533" s="85"/>
      <c r="Z533" s="85"/>
    </row>
    <row r="534" spans="1:26" ht="13.5">
      <c r="A534" s="85"/>
      <c r="B534" s="85"/>
      <c r="C534" s="85"/>
      <c r="D534" s="85"/>
      <c r="E534" s="85"/>
      <c r="F534" s="85"/>
      <c r="G534" s="85"/>
      <c r="H534" s="85"/>
      <c r="I534" s="85"/>
      <c r="J534" s="85"/>
      <c r="K534" s="85"/>
      <c r="L534" s="85"/>
      <c r="M534" s="85"/>
      <c r="N534" s="85"/>
      <c r="O534" s="85"/>
      <c r="P534" s="85"/>
      <c r="Q534" s="85"/>
      <c r="R534" s="85"/>
      <c r="S534" s="85"/>
      <c r="T534" s="85"/>
      <c r="U534" s="85"/>
      <c r="V534" s="85"/>
      <c r="W534" s="85"/>
      <c r="X534" s="85"/>
      <c r="Y534" s="85"/>
      <c r="Z534" s="85"/>
    </row>
    <row r="535" spans="1:26" ht="13.5">
      <c r="A535" s="85"/>
      <c r="B535" s="85"/>
      <c r="C535" s="85"/>
      <c r="D535" s="85"/>
      <c r="E535" s="85"/>
      <c r="F535" s="85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5"/>
      <c r="R535" s="85"/>
      <c r="S535" s="85"/>
      <c r="T535" s="85"/>
      <c r="U535" s="85"/>
      <c r="V535" s="85"/>
      <c r="W535" s="85"/>
      <c r="X535" s="85"/>
      <c r="Y535" s="85"/>
      <c r="Z535" s="85"/>
    </row>
    <row r="536" spans="1:26" ht="13.5">
      <c r="A536" s="85"/>
      <c r="B536" s="85"/>
      <c r="C536" s="85"/>
      <c r="D536" s="85"/>
      <c r="E536" s="85"/>
      <c r="F536" s="85"/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85"/>
      <c r="T536" s="85"/>
      <c r="U536" s="85"/>
      <c r="V536" s="85"/>
      <c r="W536" s="85"/>
      <c r="X536" s="85"/>
      <c r="Y536" s="85"/>
      <c r="Z536" s="85"/>
    </row>
    <row r="537" spans="1:26" ht="13.5">
      <c r="A537" s="85"/>
      <c r="B537" s="85"/>
      <c r="C537" s="85"/>
      <c r="D537" s="85"/>
      <c r="E537" s="85"/>
      <c r="F537" s="85"/>
      <c r="G537" s="85"/>
      <c r="H537" s="85"/>
      <c r="I537" s="85"/>
      <c r="J537" s="85"/>
      <c r="K537" s="85"/>
      <c r="L537" s="85"/>
      <c r="M537" s="85"/>
      <c r="N537" s="85"/>
      <c r="O537" s="85"/>
      <c r="P537" s="85"/>
      <c r="Q537" s="85"/>
      <c r="R537" s="85"/>
      <c r="S537" s="85"/>
      <c r="T537" s="85"/>
      <c r="U537" s="85"/>
      <c r="V537" s="85"/>
      <c r="W537" s="85"/>
      <c r="X537" s="85"/>
      <c r="Y537" s="85"/>
      <c r="Z537" s="85"/>
    </row>
    <row r="538" spans="1:26" ht="13.5">
      <c r="A538" s="85"/>
      <c r="B538" s="85"/>
      <c r="C538" s="85"/>
      <c r="D538" s="85"/>
      <c r="E538" s="85"/>
      <c r="F538" s="85"/>
      <c r="G538" s="85"/>
      <c r="H538" s="85"/>
      <c r="I538" s="85"/>
      <c r="J538" s="85"/>
      <c r="K538" s="85"/>
      <c r="L538" s="85"/>
      <c r="M538" s="85"/>
      <c r="N538" s="85"/>
      <c r="O538" s="85"/>
      <c r="P538" s="85"/>
      <c r="Q538" s="85"/>
      <c r="R538" s="85"/>
      <c r="S538" s="85"/>
      <c r="T538" s="85"/>
      <c r="U538" s="85"/>
      <c r="V538" s="85"/>
      <c r="W538" s="85"/>
      <c r="X538" s="85"/>
      <c r="Y538" s="85"/>
      <c r="Z538" s="85"/>
    </row>
    <row r="539" spans="1:26" ht="13.5">
      <c r="A539" s="85"/>
      <c r="B539" s="85"/>
      <c r="C539" s="85"/>
      <c r="D539" s="85"/>
      <c r="E539" s="85"/>
      <c r="F539" s="85"/>
      <c r="G539" s="85"/>
      <c r="H539" s="85"/>
      <c r="I539" s="85"/>
      <c r="J539" s="85"/>
      <c r="K539" s="85"/>
      <c r="L539" s="85"/>
      <c r="M539" s="85"/>
      <c r="N539" s="85"/>
      <c r="O539" s="85"/>
      <c r="P539" s="85"/>
      <c r="Q539" s="85"/>
      <c r="R539" s="85"/>
      <c r="S539" s="85"/>
      <c r="T539" s="85"/>
      <c r="U539" s="85"/>
      <c r="V539" s="85"/>
      <c r="W539" s="85"/>
      <c r="X539" s="85"/>
      <c r="Y539" s="85"/>
      <c r="Z539" s="85"/>
    </row>
    <row r="540" spans="1:26" ht="13.5">
      <c r="A540" s="85"/>
      <c r="B540" s="85"/>
      <c r="C540" s="85"/>
      <c r="D540" s="85"/>
      <c r="E540" s="85"/>
      <c r="F540" s="85"/>
      <c r="G540" s="85"/>
      <c r="H540" s="85"/>
      <c r="I540" s="85"/>
      <c r="J540" s="85"/>
      <c r="K540" s="85"/>
      <c r="L540" s="85"/>
      <c r="M540" s="85"/>
      <c r="N540" s="85"/>
      <c r="O540" s="85"/>
      <c r="P540" s="85"/>
      <c r="Q540" s="85"/>
      <c r="R540" s="85"/>
      <c r="S540" s="85"/>
      <c r="T540" s="85"/>
      <c r="U540" s="85"/>
      <c r="V540" s="85"/>
      <c r="W540" s="85"/>
      <c r="X540" s="85"/>
      <c r="Y540" s="85"/>
      <c r="Z540" s="85"/>
    </row>
    <row r="541" spans="1:26" ht="13.5">
      <c r="A541" s="85"/>
      <c r="B541" s="85"/>
      <c r="C541" s="85"/>
      <c r="D541" s="85"/>
      <c r="E541" s="85"/>
      <c r="F541" s="85"/>
      <c r="G541" s="85"/>
      <c r="H541" s="85"/>
      <c r="I541" s="85"/>
      <c r="J541" s="85"/>
      <c r="K541" s="85"/>
      <c r="L541" s="85"/>
      <c r="M541" s="85"/>
      <c r="N541" s="85"/>
      <c r="O541" s="85"/>
      <c r="P541" s="85"/>
      <c r="Q541" s="85"/>
      <c r="R541" s="85"/>
      <c r="S541" s="85"/>
      <c r="T541" s="85"/>
      <c r="U541" s="85"/>
      <c r="V541" s="85"/>
      <c r="W541" s="85"/>
      <c r="X541" s="85"/>
      <c r="Y541" s="85"/>
      <c r="Z541" s="85"/>
    </row>
    <row r="542" spans="1:26" ht="13.5">
      <c r="A542" s="85"/>
      <c r="B542" s="85"/>
      <c r="C542" s="85"/>
      <c r="D542" s="85"/>
      <c r="E542" s="85"/>
      <c r="F542" s="85"/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5"/>
      <c r="R542" s="85"/>
      <c r="S542" s="85"/>
      <c r="T542" s="85"/>
      <c r="U542" s="85"/>
      <c r="V542" s="85"/>
      <c r="W542" s="85"/>
      <c r="X542" s="85"/>
      <c r="Y542" s="85"/>
      <c r="Z542" s="85"/>
    </row>
    <row r="543" spans="1:26" ht="13.5">
      <c r="A543" s="85"/>
      <c r="B543" s="85"/>
      <c r="C543" s="85"/>
      <c r="D543" s="85"/>
      <c r="E543" s="85"/>
      <c r="F543" s="85"/>
      <c r="G543" s="85"/>
      <c r="H543" s="85"/>
      <c r="I543" s="85"/>
      <c r="J543" s="85"/>
      <c r="K543" s="85"/>
      <c r="L543" s="85"/>
      <c r="M543" s="85"/>
      <c r="N543" s="85"/>
      <c r="O543" s="85"/>
      <c r="P543" s="85"/>
      <c r="Q543" s="85"/>
      <c r="R543" s="85"/>
      <c r="S543" s="85"/>
      <c r="T543" s="85"/>
      <c r="U543" s="85"/>
      <c r="V543" s="85"/>
      <c r="W543" s="85"/>
      <c r="X543" s="85"/>
      <c r="Y543" s="85"/>
      <c r="Z543" s="85"/>
    </row>
    <row r="544" spans="1:26" ht="13.5">
      <c r="A544" s="85"/>
      <c r="B544" s="85"/>
      <c r="C544" s="85"/>
      <c r="D544" s="85"/>
      <c r="E544" s="85"/>
      <c r="F544" s="85"/>
      <c r="G544" s="85"/>
      <c r="H544" s="85"/>
      <c r="I544" s="85"/>
      <c r="J544" s="85"/>
      <c r="K544" s="85"/>
      <c r="L544" s="85"/>
      <c r="M544" s="85"/>
      <c r="N544" s="85"/>
      <c r="O544" s="85"/>
      <c r="P544" s="85"/>
      <c r="Q544" s="85"/>
      <c r="R544" s="85"/>
      <c r="S544" s="85"/>
      <c r="T544" s="85"/>
      <c r="U544" s="85"/>
      <c r="V544" s="85"/>
      <c r="W544" s="85"/>
      <c r="X544" s="85"/>
      <c r="Y544" s="85"/>
      <c r="Z544" s="85"/>
    </row>
    <row r="545" spans="1:26" ht="13.5">
      <c r="A545" s="85"/>
      <c r="B545" s="85"/>
      <c r="C545" s="85"/>
      <c r="D545" s="85"/>
      <c r="E545" s="85"/>
      <c r="F545" s="85"/>
      <c r="G545" s="85"/>
      <c r="H545" s="85"/>
      <c r="I545" s="85"/>
      <c r="J545" s="85"/>
      <c r="K545" s="85"/>
      <c r="L545" s="85"/>
      <c r="M545" s="85"/>
      <c r="N545" s="85"/>
      <c r="O545" s="85"/>
      <c r="P545" s="85"/>
      <c r="Q545" s="85"/>
      <c r="R545" s="85"/>
      <c r="S545" s="85"/>
      <c r="T545" s="85"/>
      <c r="U545" s="85"/>
      <c r="V545" s="85"/>
      <c r="W545" s="85"/>
      <c r="X545" s="85"/>
      <c r="Y545" s="85"/>
      <c r="Z545" s="85"/>
    </row>
    <row r="546" spans="1:26" ht="13.5">
      <c r="A546" s="85"/>
      <c r="B546" s="85"/>
      <c r="C546" s="85"/>
      <c r="D546" s="85"/>
      <c r="E546" s="85"/>
      <c r="F546" s="85"/>
      <c r="G546" s="85"/>
      <c r="H546" s="85"/>
      <c r="I546" s="85"/>
      <c r="J546" s="85"/>
      <c r="K546" s="85"/>
      <c r="L546" s="85"/>
      <c r="M546" s="85"/>
      <c r="N546" s="85"/>
      <c r="O546" s="85"/>
      <c r="P546" s="85"/>
      <c r="Q546" s="85"/>
      <c r="R546" s="85"/>
      <c r="S546" s="85"/>
      <c r="T546" s="85"/>
      <c r="U546" s="85"/>
      <c r="V546" s="85"/>
      <c r="W546" s="85"/>
      <c r="X546" s="85"/>
      <c r="Y546" s="85"/>
      <c r="Z546" s="85"/>
    </row>
    <row r="547" spans="1:26" ht="13.5">
      <c r="A547" s="85"/>
      <c r="B547" s="85"/>
      <c r="C547" s="85"/>
      <c r="D547" s="85"/>
      <c r="E547" s="85"/>
      <c r="F547" s="85"/>
      <c r="G547" s="85"/>
      <c r="H547" s="85"/>
      <c r="I547" s="85"/>
      <c r="J547" s="85"/>
      <c r="K547" s="85"/>
      <c r="L547" s="85"/>
      <c r="M547" s="85"/>
      <c r="N547" s="85"/>
      <c r="O547" s="85"/>
      <c r="P547" s="85"/>
      <c r="Q547" s="85"/>
      <c r="R547" s="85"/>
      <c r="S547" s="85"/>
      <c r="T547" s="85"/>
      <c r="U547" s="85"/>
      <c r="V547" s="85"/>
      <c r="W547" s="85"/>
      <c r="X547" s="85"/>
      <c r="Y547" s="85"/>
      <c r="Z547" s="85"/>
    </row>
    <row r="548" spans="1:26" ht="13.5">
      <c r="A548" s="85"/>
      <c r="B548" s="85"/>
      <c r="C548" s="85"/>
      <c r="D548" s="85"/>
      <c r="E548" s="85"/>
      <c r="F548" s="85"/>
      <c r="G548" s="85"/>
      <c r="H548" s="85"/>
      <c r="I548" s="85"/>
      <c r="J548" s="85"/>
      <c r="K548" s="85"/>
      <c r="L548" s="85"/>
      <c r="M548" s="85"/>
      <c r="N548" s="85"/>
      <c r="O548" s="85"/>
      <c r="P548" s="85"/>
      <c r="Q548" s="85"/>
      <c r="R548" s="85"/>
      <c r="S548" s="85"/>
      <c r="T548" s="85"/>
      <c r="U548" s="85"/>
      <c r="V548" s="85"/>
      <c r="W548" s="85"/>
      <c r="X548" s="85"/>
      <c r="Y548" s="85"/>
      <c r="Z548" s="85"/>
    </row>
    <row r="549" spans="1:26" ht="13.5">
      <c r="A549" s="85"/>
      <c r="B549" s="85"/>
      <c r="C549" s="85"/>
      <c r="D549" s="85"/>
      <c r="E549" s="85"/>
      <c r="F549" s="85"/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5"/>
      <c r="R549" s="85"/>
      <c r="S549" s="85"/>
      <c r="T549" s="85"/>
      <c r="U549" s="85"/>
      <c r="V549" s="85"/>
      <c r="W549" s="85"/>
      <c r="X549" s="85"/>
      <c r="Y549" s="85"/>
      <c r="Z549" s="85"/>
    </row>
    <row r="550" spans="1:26" ht="13.5">
      <c r="A550" s="85"/>
      <c r="B550" s="85"/>
      <c r="C550" s="85"/>
      <c r="D550" s="85"/>
      <c r="E550" s="85"/>
      <c r="F550" s="85"/>
      <c r="G550" s="85"/>
      <c r="H550" s="85"/>
      <c r="I550" s="85"/>
      <c r="J550" s="85"/>
      <c r="K550" s="85"/>
      <c r="L550" s="85"/>
      <c r="M550" s="85"/>
      <c r="N550" s="85"/>
      <c r="O550" s="85"/>
      <c r="P550" s="85"/>
      <c r="Q550" s="85"/>
      <c r="R550" s="85"/>
      <c r="S550" s="85"/>
      <c r="T550" s="85"/>
      <c r="U550" s="85"/>
      <c r="V550" s="85"/>
      <c r="W550" s="85"/>
      <c r="X550" s="85"/>
      <c r="Y550" s="85"/>
      <c r="Z550" s="85"/>
    </row>
    <row r="551" spans="1:26" ht="13.5">
      <c r="A551" s="85"/>
      <c r="B551" s="85"/>
      <c r="C551" s="85"/>
      <c r="D551" s="85"/>
      <c r="E551" s="85"/>
      <c r="F551" s="85"/>
      <c r="G551" s="85"/>
      <c r="H551" s="85"/>
      <c r="I551" s="85"/>
      <c r="J551" s="85"/>
      <c r="K551" s="85"/>
      <c r="L551" s="85"/>
      <c r="M551" s="85"/>
      <c r="N551" s="85"/>
      <c r="O551" s="85"/>
      <c r="P551" s="85"/>
      <c r="Q551" s="85"/>
      <c r="R551" s="85"/>
      <c r="S551" s="85"/>
      <c r="T551" s="85"/>
      <c r="U551" s="85"/>
      <c r="V551" s="85"/>
      <c r="W551" s="85"/>
      <c r="X551" s="85"/>
      <c r="Y551" s="85"/>
      <c r="Z551" s="85"/>
    </row>
    <row r="552" spans="1:26" ht="13.5">
      <c r="A552" s="85"/>
      <c r="B552" s="85"/>
      <c r="C552" s="85"/>
      <c r="D552" s="85"/>
      <c r="E552" s="85"/>
      <c r="F552" s="85"/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85"/>
      <c r="S552" s="85"/>
      <c r="T552" s="85"/>
      <c r="U552" s="85"/>
      <c r="V552" s="85"/>
      <c r="W552" s="85"/>
      <c r="X552" s="85"/>
      <c r="Y552" s="85"/>
      <c r="Z552" s="85"/>
    </row>
    <row r="553" spans="1:26" ht="13.5">
      <c r="A553" s="85"/>
      <c r="B553" s="85"/>
      <c r="C553" s="85"/>
      <c r="D553" s="85"/>
      <c r="E553" s="85"/>
      <c r="F553" s="85"/>
      <c r="G553" s="85"/>
      <c r="H553" s="85"/>
      <c r="I553" s="85"/>
      <c r="J553" s="85"/>
      <c r="K553" s="85"/>
      <c r="L553" s="85"/>
      <c r="M553" s="85"/>
      <c r="N553" s="85"/>
      <c r="O553" s="85"/>
      <c r="P553" s="85"/>
      <c r="Q553" s="85"/>
      <c r="R553" s="85"/>
      <c r="S553" s="85"/>
      <c r="T553" s="85"/>
      <c r="U553" s="85"/>
      <c r="V553" s="85"/>
      <c r="W553" s="85"/>
      <c r="X553" s="85"/>
      <c r="Y553" s="85"/>
      <c r="Z553" s="85"/>
    </row>
    <row r="554" spans="1:26" ht="13.5">
      <c r="A554" s="85"/>
      <c r="B554" s="85"/>
      <c r="C554" s="85"/>
      <c r="D554" s="85"/>
      <c r="E554" s="85"/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5"/>
      <c r="Q554" s="85"/>
      <c r="R554" s="85"/>
      <c r="S554" s="85"/>
      <c r="T554" s="85"/>
      <c r="U554" s="85"/>
      <c r="V554" s="85"/>
      <c r="W554" s="85"/>
      <c r="X554" s="85"/>
      <c r="Y554" s="85"/>
      <c r="Z554" s="85"/>
    </row>
    <row r="555" spans="1:26" ht="13.5">
      <c r="A555" s="85"/>
      <c r="B555" s="85"/>
      <c r="C555" s="85"/>
      <c r="D555" s="85"/>
      <c r="E555" s="85"/>
      <c r="F555" s="85"/>
      <c r="G555" s="85"/>
      <c r="H555" s="85"/>
      <c r="I555" s="85"/>
      <c r="J555" s="85"/>
      <c r="K555" s="85"/>
      <c r="L555" s="85"/>
      <c r="M555" s="85"/>
      <c r="N555" s="85"/>
      <c r="O555" s="85"/>
      <c r="P555" s="85"/>
      <c r="Q555" s="85"/>
      <c r="R555" s="85"/>
      <c r="S555" s="85"/>
      <c r="T555" s="85"/>
      <c r="U555" s="85"/>
      <c r="V555" s="85"/>
      <c r="W555" s="85"/>
      <c r="X555" s="85"/>
      <c r="Y555" s="85"/>
      <c r="Z555" s="85"/>
    </row>
    <row r="556" spans="1:26" ht="13.5">
      <c r="A556" s="85"/>
      <c r="B556" s="85"/>
      <c r="C556" s="85"/>
      <c r="D556" s="85"/>
      <c r="E556" s="85"/>
      <c r="F556" s="85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5"/>
      <c r="R556" s="85"/>
      <c r="S556" s="85"/>
      <c r="T556" s="85"/>
      <c r="U556" s="85"/>
      <c r="V556" s="85"/>
      <c r="W556" s="85"/>
      <c r="X556" s="85"/>
      <c r="Y556" s="85"/>
      <c r="Z556" s="85"/>
    </row>
    <row r="557" spans="1:26" ht="13.5">
      <c r="A557" s="85"/>
      <c r="B557" s="85"/>
      <c r="C557" s="85"/>
      <c r="D557" s="85"/>
      <c r="E557" s="85"/>
      <c r="F557" s="85"/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85"/>
      <c r="S557" s="85"/>
      <c r="T557" s="85"/>
      <c r="U557" s="85"/>
      <c r="V557" s="85"/>
      <c r="W557" s="85"/>
      <c r="X557" s="85"/>
      <c r="Y557" s="85"/>
      <c r="Z557" s="85"/>
    </row>
    <row r="558" spans="1:26" ht="13.5">
      <c r="A558" s="85"/>
      <c r="B558" s="85"/>
      <c r="C558" s="85"/>
      <c r="D558" s="85"/>
      <c r="E558" s="85"/>
      <c r="F558" s="85"/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5"/>
      <c r="R558" s="85"/>
      <c r="S558" s="85"/>
      <c r="T558" s="85"/>
      <c r="U558" s="85"/>
      <c r="V558" s="85"/>
      <c r="W558" s="85"/>
      <c r="X558" s="85"/>
      <c r="Y558" s="85"/>
      <c r="Z558" s="85"/>
    </row>
    <row r="559" spans="1:26" ht="13.5">
      <c r="A559" s="85"/>
      <c r="B559" s="85"/>
      <c r="C559" s="85"/>
      <c r="D559" s="85"/>
      <c r="E559" s="85"/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85"/>
      <c r="S559" s="85"/>
      <c r="T559" s="85"/>
      <c r="U559" s="85"/>
      <c r="V559" s="85"/>
      <c r="W559" s="85"/>
      <c r="X559" s="85"/>
      <c r="Y559" s="85"/>
      <c r="Z559" s="85"/>
    </row>
    <row r="560" spans="1:26" ht="13.5">
      <c r="A560" s="85"/>
      <c r="B560" s="85"/>
      <c r="C560" s="85"/>
      <c r="D560" s="85"/>
      <c r="E560" s="85"/>
      <c r="F560" s="85"/>
      <c r="G560" s="85"/>
      <c r="H560" s="85"/>
      <c r="I560" s="85"/>
      <c r="J560" s="85"/>
      <c r="K560" s="85"/>
      <c r="L560" s="85"/>
      <c r="M560" s="85"/>
      <c r="N560" s="85"/>
      <c r="O560" s="85"/>
      <c r="P560" s="85"/>
      <c r="Q560" s="85"/>
      <c r="R560" s="85"/>
      <c r="S560" s="85"/>
      <c r="T560" s="85"/>
      <c r="U560" s="85"/>
      <c r="V560" s="85"/>
      <c r="W560" s="85"/>
      <c r="X560" s="85"/>
      <c r="Y560" s="85"/>
      <c r="Z560" s="85"/>
    </row>
    <row r="561" spans="1:26" ht="13.5">
      <c r="A561" s="85"/>
      <c r="B561" s="85"/>
      <c r="C561" s="85"/>
      <c r="D561" s="85"/>
      <c r="E561" s="85"/>
      <c r="F561" s="85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  <c r="S561" s="85"/>
      <c r="T561" s="85"/>
      <c r="U561" s="85"/>
      <c r="V561" s="85"/>
      <c r="W561" s="85"/>
      <c r="X561" s="85"/>
      <c r="Y561" s="85"/>
      <c r="Z561" s="85"/>
    </row>
    <row r="562" spans="1:26" ht="13.5">
      <c r="A562" s="85"/>
      <c r="B562" s="85"/>
      <c r="C562" s="85"/>
      <c r="D562" s="85"/>
      <c r="E562" s="85"/>
      <c r="F562" s="85"/>
      <c r="G562" s="85"/>
      <c r="H562" s="85"/>
      <c r="I562" s="85"/>
      <c r="J562" s="85"/>
      <c r="K562" s="85"/>
      <c r="L562" s="85"/>
      <c r="M562" s="85"/>
      <c r="N562" s="85"/>
      <c r="O562" s="85"/>
      <c r="P562" s="85"/>
      <c r="Q562" s="85"/>
      <c r="R562" s="85"/>
      <c r="S562" s="85"/>
      <c r="T562" s="85"/>
      <c r="U562" s="85"/>
      <c r="V562" s="85"/>
      <c r="W562" s="85"/>
      <c r="X562" s="85"/>
      <c r="Y562" s="85"/>
      <c r="Z562" s="85"/>
    </row>
    <row r="563" spans="1:26" ht="13.5">
      <c r="A563" s="85"/>
      <c r="B563" s="85"/>
      <c r="C563" s="85"/>
      <c r="D563" s="85"/>
      <c r="E563" s="85"/>
      <c r="F563" s="85"/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5"/>
      <c r="R563" s="85"/>
      <c r="S563" s="85"/>
      <c r="T563" s="85"/>
      <c r="U563" s="85"/>
      <c r="V563" s="85"/>
      <c r="W563" s="85"/>
      <c r="X563" s="85"/>
      <c r="Y563" s="85"/>
      <c r="Z563" s="85"/>
    </row>
    <row r="564" spans="1:26" ht="13.5">
      <c r="A564" s="85"/>
      <c r="B564" s="85"/>
      <c r="C564" s="85"/>
      <c r="D564" s="85"/>
      <c r="E564" s="85"/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5"/>
      <c r="S564" s="85"/>
      <c r="T564" s="85"/>
      <c r="U564" s="85"/>
      <c r="V564" s="85"/>
      <c r="W564" s="85"/>
      <c r="X564" s="85"/>
      <c r="Y564" s="85"/>
      <c r="Z564" s="85"/>
    </row>
    <row r="565" spans="1:26" ht="13.5">
      <c r="A565" s="85"/>
      <c r="B565" s="85"/>
      <c r="C565" s="85"/>
      <c r="D565" s="85"/>
      <c r="E565" s="85"/>
      <c r="F565" s="85"/>
      <c r="G565" s="85"/>
      <c r="H565" s="85"/>
      <c r="I565" s="85"/>
      <c r="J565" s="85"/>
      <c r="K565" s="85"/>
      <c r="L565" s="85"/>
      <c r="M565" s="85"/>
      <c r="N565" s="85"/>
      <c r="O565" s="85"/>
      <c r="P565" s="85"/>
      <c r="Q565" s="85"/>
      <c r="R565" s="85"/>
      <c r="S565" s="85"/>
      <c r="T565" s="85"/>
      <c r="U565" s="85"/>
      <c r="V565" s="85"/>
      <c r="W565" s="85"/>
      <c r="X565" s="85"/>
      <c r="Y565" s="85"/>
      <c r="Z565" s="85"/>
    </row>
    <row r="566" spans="1:26" ht="13.5">
      <c r="A566" s="85"/>
      <c r="B566" s="85"/>
      <c r="C566" s="85"/>
      <c r="D566" s="85"/>
      <c r="E566" s="85"/>
      <c r="F566" s="85"/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85"/>
      <c r="S566" s="85"/>
      <c r="T566" s="85"/>
      <c r="U566" s="85"/>
      <c r="V566" s="85"/>
      <c r="W566" s="85"/>
      <c r="X566" s="85"/>
      <c r="Y566" s="85"/>
      <c r="Z566" s="85"/>
    </row>
    <row r="567" spans="1:26" ht="13.5">
      <c r="A567" s="85"/>
      <c r="B567" s="85"/>
      <c r="C567" s="85"/>
      <c r="D567" s="85"/>
      <c r="E567" s="85"/>
      <c r="F567" s="85"/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85"/>
      <c r="S567" s="85"/>
      <c r="T567" s="85"/>
      <c r="U567" s="85"/>
      <c r="V567" s="85"/>
      <c r="W567" s="85"/>
      <c r="X567" s="85"/>
      <c r="Y567" s="85"/>
      <c r="Z567" s="85"/>
    </row>
    <row r="568" spans="1:26" ht="13.5">
      <c r="A568" s="85"/>
      <c r="B568" s="85"/>
      <c r="C568" s="85"/>
      <c r="D568" s="85"/>
      <c r="E568" s="85"/>
      <c r="F568" s="85"/>
      <c r="G568" s="85"/>
      <c r="H568" s="85"/>
      <c r="I568" s="85"/>
      <c r="J568" s="85"/>
      <c r="K568" s="85"/>
      <c r="L568" s="85"/>
      <c r="M568" s="85"/>
      <c r="N568" s="85"/>
      <c r="O568" s="85"/>
      <c r="P568" s="85"/>
      <c r="Q568" s="85"/>
      <c r="R568" s="85"/>
      <c r="S568" s="85"/>
      <c r="T568" s="85"/>
      <c r="U568" s="85"/>
      <c r="V568" s="85"/>
      <c r="W568" s="85"/>
      <c r="X568" s="85"/>
      <c r="Y568" s="85"/>
      <c r="Z568" s="85"/>
    </row>
    <row r="569" spans="1:26" ht="13.5">
      <c r="A569" s="85"/>
      <c r="B569" s="85"/>
      <c r="C569" s="85"/>
      <c r="D569" s="85"/>
      <c r="E569" s="85"/>
      <c r="F569" s="85"/>
      <c r="G569" s="85"/>
      <c r="H569" s="85"/>
      <c r="I569" s="85"/>
      <c r="J569" s="85"/>
      <c r="K569" s="85"/>
      <c r="L569" s="85"/>
      <c r="M569" s="85"/>
      <c r="N569" s="85"/>
      <c r="O569" s="85"/>
      <c r="P569" s="85"/>
      <c r="Q569" s="85"/>
      <c r="R569" s="85"/>
      <c r="S569" s="85"/>
      <c r="T569" s="85"/>
      <c r="U569" s="85"/>
      <c r="V569" s="85"/>
      <c r="W569" s="85"/>
      <c r="X569" s="85"/>
      <c r="Y569" s="85"/>
      <c r="Z569" s="85"/>
    </row>
    <row r="570" spans="1:26" ht="13.5">
      <c r="A570" s="85"/>
      <c r="B570" s="85"/>
      <c r="C570" s="85"/>
      <c r="D570" s="85"/>
      <c r="E570" s="85"/>
      <c r="F570" s="85"/>
      <c r="G570" s="85"/>
      <c r="H570" s="85"/>
      <c r="I570" s="85"/>
      <c r="J570" s="85"/>
      <c r="K570" s="85"/>
      <c r="L570" s="85"/>
      <c r="M570" s="85"/>
      <c r="N570" s="85"/>
      <c r="O570" s="85"/>
      <c r="P570" s="85"/>
      <c r="Q570" s="85"/>
      <c r="R570" s="85"/>
      <c r="S570" s="85"/>
      <c r="T570" s="85"/>
      <c r="U570" s="85"/>
      <c r="V570" s="85"/>
      <c r="W570" s="85"/>
      <c r="X570" s="85"/>
      <c r="Y570" s="85"/>
      <c r="Z570" s="85"/>
    </row>
    <row r="571" spans="1:26" ht="13.5">
      <c r="A571" s="85"/>
      <c r="B571" s="85"/>
      <c r="C571" s="85"/>
      <c r="D571" s="85"/>
      <c r="E571" s="85"/>
      <c r="F571" s="85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  <c r="R571" s="85"/>
      <c r="S571" s="85"/>
      <c r="T571" s="85"/>
      <c r="U571" s="85"/>
      <c r="V571" s="85"/>
      <c r="W571" s="85"/>
      <c r="X571" s="85"/>
      <c r="Y571" s="85"/>
      <c r="Z571" s="85"/>
    </row>
    <row r="572" spans="1:26" ht="13.5">
      <c r="A572" s="85"/>
      <c r="B572" s="85"/>
      <c r="C572" s="85"/>
      <c r="D572" s="85"/>
      <c r="E572" s="85"/>
      <c r="F572" s="85"/>
      <c r="G572" s="85"/>
      <c r="H572" s="85"/>
      <c r="I572" s="85"/>
      <c r="J572" s="85"/>
      <c r="K572" s="85"/>
      <c r="L572" s="85"/>
      <c r="M572" s="85"/>
      <c r="N572" s="85"/>
      <c r="O572" s="85"/>
      <c r="P572" s="85"/>
      <c r="Q572" s="85"/>
      <c r="R572" s="85"/>
      <c r="S572" s="85"/>
      <c r="T572" s="85"/>
      <c r="U572" s="85"/>
      <c r="V572" s="85"/>
      <c r="W572" s="85"/>
      <c r="X572" s="85"/>
      <c r="Y572" s="85"/>
      <c r="Z572" s="85"/>
    </row>
    <row r="573" spans="1:26" ht="13.5">
      <c r="A573" s="85"/>
      <c r="B573" s="85"/>
      <c r="C573" s="85"/>
      <c r="D573" s="85"/>
      <c r="E573" s="85"/>
      <c r="F573" s="85"/>
      <c r="G573" s="85"/>
      <c r="H573" s="85"/>
      <c r="I573" s="85"/>
      <c r="J573" s="85"/>
      <c r="K573" s="85"/>
      <c r="L573" s="85"/>
      <c r="M573" s="85"/>
      <c r="N573" s="85"/>
      <c r="O573" s="85"/>
      <c r="P573" s="85"/>
      <c r="Q573" s="85"/>
      <c r="R573" s="85"/>
      <c r="S573" s="85"/>
      <c r="T573" s="85"/>
      <c r="U573" s="85"/>
      <c r="V573" s="85"/>
      <c r="W573" s="85"/>
      <c r="X573" s="85"/>
      <c r="Y573" s="85"/>
      <c r="Z573" s="85"/>
    </row>
    <row r="574" spans="1:26" ht="13.5">
      <c r="A574" s="85"/>
      <c r="B574" s="85"/>
      <c r="C574" s="85"/>
      <c r="D574" s="85"/>
      <c r="E574" s="85"/>
      <c r="F574" s="85"/>
      <c r="G574" s="85"/>
      <c r="H574" s="85"/>
      <c r="I574" s="85"/>
      <c r="J574" s="85"/>
      <c r="K574" s="85"/>
      <c r="L574" s="85"/>
      <c r="M574" s="85"/>
      <c r="N574" s="85"/>
      <c r="O574" s="85"/>
      <c r="P574" s="85"/>
      <c r="Q574" s="85"/>
      <c r="R574" s="85"/>
      <c r="S574" s="85"/>
      <c r="T574" s="85"/>
      <c r="U574" s="85"/>
      <c r="V574" s="85"/>
      <c r="W574" s="85"/>
      <c r="X574" s="85"/>
      <c r="Y574" s="85"/>
      <c r="Z574" s="85"/>
    </row>
    <row r="575" spans="1:26" ht="13.5">
      <c r="A575" s="85"/>
      <c r="B575" s="85"/>
      <c r="C575" s="85"/>
      <c r="D575" s="85"/>
      <c r="E575" s="85"/>
      <c r="F575" s="85"/>
      <c r="G575" s="85"/>
      <c r="H575" s="85"/>
      <c r="I575" s="85"/>
      <c r="J575" s="85"/>
      <c r="K575" s="85"/>
      <c r="L575" s="85"/>
      <c r="M575" s="85"/>
      <c r="N575" s="85"/>
      <c r="O575" s="85"/>
      <c r="P575" s="85"/>
      <c r="Q575" s="85"/>
      <c r="R575" s="85"/>
      <c r="S575" s="85"/>
      <c r="T575" s="85"/>
      <c r="U575" s="85"/>
      <c r="V575" s="85"/>
      <c r="W575" s="85"/>
      <c r="X575" s="85"/>
      <c r="Y575" s="85"/>
      <c r="Z575" s="85"/>
    </row>
    <row r="576" spans="1:26" ht="13.5">
      <c r="A576" s="85"/>
      <c r="B576" s="85"/>
      <c r="C576" s="85"/>
      <c r="D576" s="85"/>
      <c r="E576" s="85"/>
      <c r="F576" s="85"/>
      <c r="G576" s="85"/>
      <c r="H576" s="85"/>
      <c r="I576" s="85"/>
      <c r="J576" s="85"/>
      <c r="K576" s="85"/>
      <c r="L576" s="85"/>
      <c r="M576" s="85"/>
      <c r="N576" s="85"/>
      <c r="O576" s="85"/>
      <c r="P576" s="85"/>
      <c r="Q576" s="85"/>
      <c r="R576" s="85"/>
      <c r="S576" s="85"/>
      <c r="T576" s="85"/>
      <c r="U576" s="85"/>
      <c r="V576" s="85"/>
      <c r="W576" s="85"/>
      <c r="X576" s="85"/>
      <c r="Y576" s="85"/>
      <c r="Z576" s="85"/>
    </row>
    <row r="577" spans="1:26" ht="13.5">
      <c r="A577" s="85"/>
      <c r="B577" s="85"/>
      <c r="C577" s="85"/>
      <c r="D577" s="85"/>
      <c r="E577" s="85"/>
      <c r="F577" s="85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85"/>
      <c r="S577" s="85"/>
      <c r="T577" s="85"/>
      <c r="U577" s="85"/>
      <c r="V577" s="85"/>
      <c r="W577" s="85"/>
      <c r="X577" s="85"/>
      <c r="Y577" s="85"/>
      <c r="Z577" s="85"/>
    </row>
    <row r="578" spans="1:26" ht="13.5">
      <c r="A578" s="85"/>
      <c r="B578" s="85"/>
      <c r="C578" s="85"/>
      <c r="D578" s="85"/>
      <c r="E578" s="85"/>
      <c r="F578" s="85"/>
      <c r="G578" s="85"/>
      <c r="H578" s="85"/>
      <c r="I578" s="85"/>
      <c r="J578" s="85"/>
      <c r="K578" s="85"/>
      <c r="L578" s="85"/>
      <c r="M578" s="85"/>
      <c r="N578" s="85"/>
      <c r="O578" s="85"/>
      <c r="P578" s="85"/>
      <c r="Q578" s="85"/>
      <c r="R578" s="85"/>
      <c r="S578" s="85"/>
      <c r="T578" s="85"/>
      <c r="U578" s="85"/>
      <c r="V578" s="85"/>
      <c r="W578" s="85"/>
      <c r="X578" s="85"/>
      <c r="Y578" s="85"/>
      <c r="Z578" s="85"/>
    </row>
    <row r="579" spans="1:26" ht="13.5">
      <c r="A579" s="85"/>
      <c r="B579" s="85"/>
      <c r="C579" s="85"/>
      <c r="D579" s="85"/>
      <c r="E579" s="85"/>
      <c r="F579" s="85"/>
      <c r="G579" s="85"/>
      <c r="H579" s="85"/>
      <c r="I579" s="85"/>
      <c r="J579" s="85"/>
      <c r="K579" s="85"/>
      <c r="L579" s="85"/>
      <c r="M579" s="85"/>
      <c r="N579" s="85"/>
      <c r="O579" s="85"/>
      <c r="P579" s="85"/>
      <c r="Q579" s="85"/>
      <c r="R579" s="85"/>
      <c r="S579" s="85"/>
      <c r="T579" s="85"/>
      <c r="U579" s="85"/>
      <c r="V579" s="85"/>
      <c r="W579" s="85"/>
      <c r="X579" s="85"/>
      <c r="Y579" s="85"/>
      <c r="Z579" s="85"/>
    </row>
    <row r="580" spans="1:26" ht="13.5">
      <c r="A580" s="85"/>
      <c r="B580" s="85"/>
      <c r="C580" s="85"/>
      <c r="D580" s="85"/>
      <c r="E580" s="85"/>
      <c r="F580" s="85"/>
      <c r="G580" s="85"/>
      <c r="H580" s="85"/>
      <c r="I580" s="85"/>
      <c r="J580" s="85"/>
      <c r="K580" s="85"/>
      <c r="L580" s="85"/>
      <c r="M580" s="85"/>
      <c r="N580" s="85"/>
      <c r="O580" s="85"/>
      <c r="P580" s="85"/>
      <c r="Q580" s="85"/>
      <c r="R580" s="85"/>
      <c r="S580" s="85"/>
      <c r="T580" s="85"/>
      <c r="U580" s="85"/>
      <c r="V580" s="85"/>
      <c r="W580" s="85"/>
      <c r="X580" s="85"/>
      <c r="Y580" s="85"/>
      <c r="Z580" s="85"/>
    </row>
    <row r="581" spans="1:26" ht="13.5">
      <c r="A581" s="85"/>
      <c r="B581" s="85"/>
      <c r="C581" s="85"/>
      <c r="D581" s="85"/>
      <c r="E581" s="85"/>
      <c r="F581" s="85"/>
      <c r="G581" s="85"/>
      <c r="H581" s="85"/>
      <c r="I581" s="85"/>
      <c r="J581" s="85"/>
      <c r="K581" s="85"/>
      <c r="L581" s="85"/>
      <c r="M581" s="85"/>
      <c r="N581" s="85"/>
      <c r="O581" s="85"/>
      <c r="P581" s="85"/>
      <c r="Q581" s="85"/>
      <c r="R581" s="85"/>
      <c r="S581" s="85"/>
      <c r="T581" s="85"/>
      <c r="U581" s="85"/>
      <c r="V581" s="85"/>
      <c r="W581" s="85"/>
      <c r="X581" s="85"/>
      <c r="Y581" s="85"/>
      <c r="Z581" s="85"/>
    </row>
    <row r="582" spans="1:26" ht="13.5">
      <c r="A582" s="85"/>
      <c r="B582" s="85"/>
      <c r="C582" s="85"/>
      <c r="D582" s="85"/>
      <c r="E582" s="85"/>
      <c r="F582" s="85"/>
      <c r="G582" s="85"/>
      <c r="H582" s="85"/>
      <c r="I582" s="85"/>
      <c r="J582" s="85"/>
      <c r="K582" s="85"/>
      <c r="L582" s="85"/>
      <c r="M582" s="85"/>
      <c r="N582" s="85"/>
      <c r="O582" s="85"/>
      <c r="P582" s="85"/>
      <c r="Q582" s="85"/>
      <c r="R582" s="85"/>
      <c r="S582" s="85"/>
      <c r="T582" s="85"/>
      <c r="U582" s="85"/>
      <c r="V582" s="85"/>
      <c r="W582" s="85"/>
      <c r="X582" s="85"/>
      <c r="Y582" s="85"/>
      <c r="Z582" s="85"/>
    </row>
    <row r="583" spans="1:26" ht="13.5">
      <c r="A583" s="85"/>
      <c r="B583" s="85"/>
      <c r="C583" s="85"/>
      <c r="D583" s="85"/>
      <c r="E583" s="85"/>
      <c r="F583" s="85"/>
      <c r="G583" s="85"/>
      <c r="H583" s="85"/>
      <c r="I583" s="85"/>
      <c r="J583" s="85"/>
      <c r="K583" s="85"/>
      <c r="L583" s="85"/>
      <c r="M583" s="85"/>
      <c r="N583" s="85"/>
      <c r="O583" s="85"/>
      <c r="P583" s="85"/>
      <c r="Q583" s="85"/>
      <c r="R583" s="85"/>
      <c r="S583" s="85"/>
      <c r="T583" s="85"/>
      <c r="U583" s="85"/>
      <c r="V583" s="85"/>
      <c r="W583" s="85"/>
      <c r="X583" s="85"/>
      <c r="Y583" s="85"/>
      <c r="Z583" s="85"/>
    </row>
    <row r="584" spans="1:26" ht="13.5">
      <c r="A584" s="85"/>
      <c r="B584" s="85"/>
      <c r="C584" s="85"/>
      <c r="D584" s="85"/>
      <c r="E584" s="85"/>
      <c r="F584" s="85"/>
      <c r="G584" s="85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85"/>
      <c r="S584" s="85"/>
      <c r="T584" s="85"/>
      <c r="U584" s="85"/>
      <c r="V584" s="85"/>
      <c r="W584" s="85"/>
      <c r="X584" s="85"/>
      <c r="Y584" s="85"/>
      <c r="Z584" s="85"/>
    </row>
    <row r="585" spans="1:26" ht="13.5">
      <c r="A585" s="85"/>
      <c r="B585" s="85"/>
      <c r="C585" s="85"/>
      <c r="D585" s="85"/>
      <c r="E585" s="85"/>
      <c r="F585" s="85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5"/>
      <c r="R585" s="85"/>
      <c r="S585" s="85"/>
      <c r="T585" s="85"/>
      <c r="U585" s="85"/>
      <c r="V585" s="85"/>
      <c r="W585" s="85"/>
      <c r="X585" s="85"/>
      <c r="Y585" s="85"/>
      <c r="Z585" s="85"/>
    </row>
    <row r="586" spans="1:26" ht="13.5">
      <c r="A586" s="85"/>
      <c r="B586" s="85"/>
      <c r="C586" s="85"/>
      <c r="D586" s="85"/>
      <c r="E586" s="85"/>
      <c r="F586" s="85"/>
      <c r="G586" s="85"/>
      <c r="H586" s="85"/>
      <c r="I586" s="85"/>
      <c r="J586" s="85"/>
      <c r="K586" s="85"/>
      <c r="L586" s="85"/>
      <c r="M586" s="85"/>
      <c r="N586" s="85"/>
      <c r="O586" s="85"/>
      <c r="P586" s="85"/>
      <c r="Q586" s="85"/>
      <c r="R586" s="85"/>
      <c r="S586" s="85"/>
      <c r="T586" s="85"/>
      <c r="U586" s="85"/>
      <c r="V586" s="85"/>
      <c r="W586" s="85"/>
      <c r="X586" s="85"/>
      <c r="Y586" s="85"/>
      <c r="Z586" s="85"/>
    </row>
    <row r="587" spans="1:26" ht="13.5">
      <c r="A587" s="85"/>
      <c r="B587" s="85"/>
      <c r="C587" s="85"/>
      <c r="D587" s="85"/>
      <c r="E587" s="85"/>
      <c r="F587" s="85"/>
      <c r="G587" s="85"/>
      <c r="H587" s="85"/>
      <c r="I587" s="85"/>
      <c r="J587" s="85"/>
      <c r="K587" s="85"/>
      <c r="L587" s="85"/>
      <c r="M587" s="85"/>
      <c r="N587" s="85"/>
      <c r="O587" s="85"/>
      <c r="P587" s="85"/>
      <c r="Q587" s="85"/>
      <c r="R587" s="85"/>
      <c r="S587" s="85"/>
      <c r="T587" s="85"/>
      <c r="U587" s="85"/>
      <c r="V587" s="85"/>
      <c r="W587" s="85"/>
      <c r="X587" s="85"/>
      <c r="Y587" s="85"/>
      <c r="Z587" s="85"/>
    </row>
    <row r="588" spans="1:26" ht="13.5">
      <c r="A588" s="85"/>
      <c r="B588" s="85"/>
      <c r="C588" s="85"/>
      <c r="D588" s="85"/>
      <c r="E588" s="85"/>
      <c r="F588" s="85"/>
      <c r="G588" s="85"/>
      <c r="H588" s="85"/>
      <c r="I588" s="85"/>
      <c r="J588" s="85"/>
      <c r="K588" s="85"/>
      <c r="L588" s="85"/>
      <c r="M588" s="85"/>
      <c r="N588" s="85"/>
      <c r="O588" s="85"/>
      <c r="P588" s="85"/>
      <c r="Q588" s="85"/>
      <c r="R588" s="85"/>
      <c r="S588" s="85"/>
      <c r="T588" s="85"/>
      <c r="U588" s="85"/>
      <c r="V588" s="85"/>
      <c r="W588" s="85"/>
      <c r="X588" s="85"/>
      <c r="Y588" s="85"/>
      <c r="Z588" s="85"/>
    </row>
    <row r="589" spans="1:26" ht="13.5">
      <c r="A589" s="85"/>
      <c r="B589" s="85"/>
      <c r="C589" s="85"/>
      <c r="D589" s="85"/>
      <c r="E589" s="85"/>
      <c r="F589" s="85"/>
      <c r="G589" s="85"/>
      <c r="H589" s="85"/>
      <c r="I589" s="85"/>
      <c r="J589" s="85"/>
      <c r="K589" s="85"/>
      <c r="L589" s="85"/>
      <c r="M589" s="85"/>
      <c r="N589" s="85"/>
      <c r="O589" s="85"/>
      <c r="P589" s="85"/>
      <c r="Q589" s="85"/>
      <c r="R589" s="85"/>
      <c r="S589" s="85"/>
      <c r="T589" s="85"/>
      <c r="U589" s="85"/>
      <c r="V589" s="85"/>
      <c r="W589" s="85"/>
      <c r="X589" s="85"/>
      <c r="Y589" s="85"/>
      <c r="Z589" s="85"/>
    </row>
    <row r="590" spans="1:26" ht="13.5">
      <c r="A590" s="85"/>
      <c r="B590" s="85"/>
      <c r="C590" s="85"/>
      <c r="D590" s="85"/>
      <c r="E590" s="85"/>
      <c r="F590" s="85"/>
      <c r="G590" s="85"/>
      <c r="H590" s="85"/>
      <c r="I590" s="85"/>
      <c r="J590" s="85"/>
      <c r="K590" s="85"/>
      <c r="L590" s="85"/>
      <c r="M590" s="85"/>
      <c r="N590" s="85"/>
      <c r="O590" s="85"/>
      <c r="P590" s="85"/>
      <c r="Q590" s="85"/>
      <c r="R590" s="85"/>
      <c r="S590" s="85"/>
      <c r="T590" s="85"/>
      <c r="U590" s="85"/>
      <c r="V590" s="85"/>
      <c r="W590" s="85"/>
      <c r="X590" s="85"/>
      <c r="Y590" s="85"/>
      <c r="Z590" s="85"/>
    </row>
    <row r="591" spans="1:26" ht="13.5">
      <c r="A591" s="85"/>
      <c r="B591" s="85"/>
      <c r="C591" s="85"/>
      <c r="D591" s="85"/>
      <c r="E591" s="85"/>
      <c r="F591" s="85"/>
      <c r="G591" s="85"/>
      <c r="H591" s="85"/>
      <c r="I591" s="85"/>
      <c r="J591" s="85"/>
      <c r="K591" s="85"/>
      <c r="L591" s="85"/>
      <c r="M591" s="85"/>
      <c r="N591" s="85"/>
      <c r="O591" s="85"/>
      <c r="P591" s="85"/>
      <c r="Q591" s="85"/>
      <c r="R591" s="85"/>
      <c r="S591" s="85"/>
      <c r="T591" s="85"/>
      <c r="U591" s="85"/>
      <c r="V591" s="85"/>
      <c r="W591" s="85"/>
      <c r="X591" s="85"/>
      <c r="Y591" s="85"/>
      <c r="Z591" s="85"/>
    </row>
    <row r="592" spans="1:26" ht="13.5">
      <c r="A592" s="85"/>
      <c r="B592" s="85"/>
      <c r="C592" s="85"/>
      <c r="D592" s="85"/>
      <c r="E592" s="85"/>
      <c r="F592" s="85"/>
      <c r="G592" s="85"/>
      <c r="H592" s="85"/>
      <c r="I592" s="85"/>
      <c r="J592" s="85"/>
      <c r="K592" s="85"/>
      <c r="L592" s="85"/>
      <c r="M592" s="85"/>
      <c r="N592" s="85"/>
      <c r="O592" s="85"/>
      <c r="P592" s="85"/>
      <c r="Q592" s="85"/>
      <c r="R592" s="85"/>
      <c r="S592" s="85"/>
      <c r="T592" s="85"/>
      <c r="U592" s="85"/>
      <c r="V592" s="85"/>
      <c r="W592" s="85"/>
      <c r="X592" s="85"/>
      <c r="Y592" s="85"/>
      <c r="Z592" s="85"/>
    </row>
    <row r="593" spans="1:26" ht="13.5">
      <c r="A593" s="85"/>
      <c r="B593" s="85"/>
      <c r="C593" s="85"/>
      <c r="D593" s="85"/>
      <c r="E593" s="85"/>
      <c r="F593" s="85"/>
      <c r="G593" s="85"/>
      <c r="H593" s="85"/>
      <c r="I593" s="85"/>
      <c r="J593" s="85"/>
      <c r="K593" s="85"/>
      <c r="L593" s="85"/>
      <c r="M593" s="85"/>
      <c r="N593" s="85"/>
      <c r="O593" s="85"/>
      <c r="P593" s="85"/>
      <c r="Q593" s="85"/>
      <c r="R593" s="85"/>
      <c r="S593" s="85"/>
      <c r="T593" s="85"/>
      <c r="U593" s="85"/>
      <c r="V593" s="85"/>
      <c r="W593" s="85"/>
      <c r="X593" s="85"/>
      <c r="Y593" s="85"/>
      <c r="Z593" s="85"/>
    </row>
    <row r="594" spans="1:26" ht="13.5">
      <c r="A594" s="85"/>
      <c r="B594" s="85"/>
      <c r="C594" s="85"/>
      <c r="D594" s="85"/>
      <c r="E594" s="85"/>
      <c r="F594" s="85"/>
      <c r="G594" s="85"/>
      <c r="H594" s="85"/>
      <c r="I594" s="85"/>
      <c r="J594" s="85"/>
      <c r="K594" s="85"/>
      <c r="L594" s="85"/>
      <c r="M594" s="85"/>
      <c r="N594" s="85"/>
      <c r="O594" s="85"/>
      <c r="P594" s="85"/>
      <c r="Q594" s="85"/>
      <c r="R594" s="85"/>
      <c r="S594" s="85"/>
      <c r="T594" s="85"/>
      <c r="U594" s="85"/>
      <c r="V594" s="85"/>
      <c r="W594" s="85"/>
      <c r="X594" s="85"/>
      <c r="Y594" s="85"/>
      <c r="Z594" s="85"/>
    </row>
    <row r="595" spans="1:26" ht="13.5">
      <c r="A595" s="85"/>
      <c r="B595" s="85"/>
      <c r="C595" s="85"/>
      <c r="D595" s="85"/>
      <c r="E595" s="85"/>
      <c r="F595" s="85"/>
      <c r="G595" s="85"/>
      <c r="H595" s="85"/>
      <c r="I595" s="85"/>
      <c r="J595" s="85"/>
      <c r="K595" s="85"/>
      <c r="L595" s="85"/>
      <c r="M595" s="85"/>
      <c r="N595" s="85"/>
      <c r="O595" s="85"/>
      <c r="P595" s="85"/>
      <c r="Q595" s="85"/>
      <c r="R595" s="85"/>
      <c r="S595" s="85"/>
      <c r="T595" s="85"/>
      <c r="U595" s="85"/>
      <c r="V595" s="85"/>
      <c r="W595" s="85"/>
      <c r="X595" s="85"/>
      <c r="Y595" s="85"/>
      <c r="Z595" s="85"/>
    </row>
    <row r="596" spans="1:26" ht="13.5">
      <c r="A596" s="85"/>
      <c r="B596" s="85"/>
      <c r="C596" s="85"/>
      <c r="D596" s="85"/>
      <c r="E596" s="85"/>
      <c r="F596" s="85"/>
      <c r="G596" s="85"/>
      <c r="H596" s="85"/>
      <c r="I596" s="85"/>
      <c r="J596" s="85"/>
      <c r="K596" s="85"/>
      <c r="L596" s="85"/>
      <c r="M596" s="85"/>
      <c r="N596" s="85"/>
      <c r="O596" s="85"/>
      <c r="P596" s="85"/>
      <c r="Q596" s="85"/>
      <c r="R596" s="85"/>
      <c r="S596" s="85"/>
      <c r="T596" s="85"/>
      <c r="U596" s="85"/>
      <c r="V596" s="85"/>
      <c r="W596" s="85"/>
      <c r="X596" s="85"/>
      <c r="Y596" s="85"/>
      <c r="Z596" s="85"/>
    </row>
    <row r="597" spans="1:26" ht="13.5">
      <c r="A597" s="85"/>
      <c r="B597" s="85"/>
      <c r="C597" s="85"/>
      <c r="D597" s="85"/>
      <c r="E597" s="85"/>
      <c r="F597" s="85"/>
      <c r="G597" s="85"/>
      <c r="H597" s="85"/>
      <c r="I597" s="85"/>
      <c r="J597" s="85"/>
      <c r="K597" s="85"/>
      <c r="L597" s="85"/>
      <c r="M597" s="85"/>
      <c r="N597" s="85"/>
      <c r="O597" s="85"/>
      <c r="P597" s="85"/>
      <c r="Q597" s="85"/>
      <c r="R597" s="85"/>
      <c r="S597" s="85"/>
      <c r="T597" s="85"/>
      <c r="U597" s="85"/>
      <c r="V597" s="85"/>
      <c r="W597" s="85"/>
      <c r="X597" s="85"/>
      <c r="Y597" s="85"/>
      <c r="Z597" s="85"/>
    </row>
    <row r="598" spans="1:26" ht="13.5">
      <c r="A598" s="85"/>
      <c r="B598" s="85"/>
      <c r="C598" s="85"/>
      <c r="D598" s="85"/>
      <c r="E598" s="85"/>
      <c r="F598" s="85"/>
      <c r="G598" s="85"/>
      <c r="H598" s="85"/>
      <c r="I598" s="85"/>
      <c r="J598" s="85"/>
      <c r="K598" s="85"/>
      <c r="L598" s="85"/>
      <c r="M598" s="85"/>
      <c r="N598" s="85"/>
      <c r="O598" s="85"/>
      <c r="P598" s="85"/>
      <c r="Q598" s="85"/>
      <c r="R598" s="85"/>
      <c r="S598" s="85"/>
      <c r="T598" s="85"/>
      <c r="U598" s="85"/>
      <c r="V598" s="85"/>
      <c r="W598" s="85"/>
      <c r="X598" s="85"/>
      <c r="Y598" s="85"/>
      <c r="Z598" s="85"/>
    </row>
    <row r="599" spans="1:26" ht="13.5">
      <c r="A599" s="85"/>
      <c r="B599" s="85"/>
      <c r="C599" s="85"/>
      <c r="D599" s="85"/>
      <c r="E599" s="85"/>
      <c r="F599" s="85"/>
      <c r="G599" s="85"/>
      <c r="H599" s="85"/>
      <c r="I599" s="85"/>
      <c r="J599" s="85"/>
      <c r="K599" s="85"/>
      <c r="L599" s="85"/>
      <c r="M599" s="85"/>
      <c r="N599" s="85"/>
      <c r="O599" s="85"/>
      <c r="P599" s="85"/>
      <c r="Q599" s="85"/>
      <c r="R599" s="85"/>
      <c r="S599" s="85"/>
      <c r="T599" s="85"/>
      <c r="U599" s="85"/>
      <c r="V599" s="85"/>
      <c r="W599" s="85"/>
      <c r="X599" s="85"/>
      <c r="Y599" s="85"/>
      <c r="Z599" s="85"/>
    </row>
    <row r="600" spans="1:26" ht="13.5">
      <c r="A600" s="85"/>
      <c r="B600" s="85"/>
      <c r="C600" s="85"/>
      <c r="D600" s="85"/>
      <c r="E600" s="85"/>
      <c r="F600" s="85"/>
      <c r="G600" s="85"/>
      <c r="H600" s="85"/>
      <c r="I600" s="85"/>
      <c r="J600" s="85"/>
      <c r="K600" s="85"/>
      <c r="L600" s="85"/>
      <c r="M600" s="85"/>
      <c r="N600" s="85"/>
      <c r="O600" s="85"/>
      <c r="P600" s="85"/>
      <c r="Q600" s="85"/>
      <c r="R600" s="85"/>
      <c r="S600" s="85"/>
      <c r="T600" s="85"/>
      <c r="U600" s="85"/>
      <c r="V600" s="85"/>
      <c r="W600" s="85"/>
      <c r="X600" s="85"/>
      <c r="Y600" s="85"/>
      <c r="Z600" s="85"/>
    </row>
    <row r="601" spans="1:26" ht="13.5">
      <c r="A601" s="85"/>
      <c r="B601" s="85"/>
      <c r="C601" s="85"/>
      <c r="D601" s="85"/>
      <c r="E601" s="85"/>
      <c r="F601" s="85"/>
      <c r="G601" s="85"/>
      <c r="H601" s="85"/>
      <c r="I601" s="85"/>
      <c r="J601" s="85"/>
      <c r="K601" s="85"/>
      <c r="L601" s="85"/>
      <c r="M601" s="85"/>
      <c r="N601" s="85"/>
      <c r="O601" s="85"/>
      <c r="P601" s="85"/>
      <c r="Q601" s="85"/>
      <c r="R601" s="85"/>
      <c r="S601" s="85"/>
      <c r="T601" s="85"/>
      <c r="U601" s="85"/>
      <c r="V601" s="85"/>
      <c r="W601" s="85"/>
      <c r="X601" s="85"/>
      <c r="Y601" s="85"/>
      <c r="Z601" s="85"/>
    </row>
    <row r="602" spans="1:26" ht="13.5">
      <c r="A602" s="85"/>
      <c r="B602" s="85"/>
      <c r="C602" s="85"/>
      <c r="D602" s="85"/>
      <c r="E602" s="85"/>
      <c r="F602" s="85"/>
      <c r="G602" s="85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85"/>
      <c r="S602" s="85"/>
      <c r="T602" s="85"/>
      <c r="U602" s="85"/>
      <c r="V602" s="85"/>
      <c r="W602" s="85"/>
      <c r="X602" s="85"/>
      <c r="Y602" s="85"/>
      <c r="Z602" s="85"/>
    </row>
    <row r="603" spans="1:26" ht="13.5">
      <c r="A603" s="85"/>
      <c r="B603" s="85"/>
      <c r="C603" s="85"/>
      <c r="D603" s="85"/>
      <c r="E603" s="85"/>
      <c r="F603" s="85"/>
      <c r="G603" s="85"/>
      <c r="H603" s="85"/>
      <c r="I603" s="85"/>
      <c r="J603" s="85"/>
      <c r="K603" s="85"/>
      <c r="L603" s="85"/>
      <c r="M603" s="85"/>
      <c r="N603" s="85"/>
      <c r="O603" s="85"/>
      <c r="P603" s="85"/>
      <c r="Q603" s="85"/>
      <c r="R603" s="85"/>
      <c r="S603" s="85"/>
      <c r="T603" s="85"/>
      <c r="U603" s="85"/>
      <c r="V603" s="85"/>
      <c r="W603" s="85"/>
      <c r="X603" s="85"/>
      <c r="Y603" s="85"/>
      <c r="Z603" s="85"/>
    </row>
    <row r="604" spans="1:26" ht="13.5">
      <c r="A604" s="85"/>
      <c r="B604" s="85"/>
      <c r="C604" s="85"/>
      <c r="D604" s="85"/>
      <c r="E604" s="85"/>
      <c r="F604" s="85"/>
      <c r="G604" s="85"/>
      <c r="H604" s="85"/>
      <c r="I604" s="85"/>
      <c r="J604" s="85"/>
      <c r="K604" s="85"/>
      <c r="L604" s="85"/>
      <c r="M604" s="85"/>
      <c r="N604" s="85"/>
      <c r="O604" s="85"/>
      <c r="P604" s="85"/>
      <c r="Q604" s="85"/>
      <c r="R604" s="85"/>
      <c r="S604" s="85"/>
      <c r="T604" s="85"/>
      <c r="U604" s="85"/>
      <c r="V604" s="85"/>
      <c r="W604" s="85"/>
      <c r="X604" s="85"/>
      <c r="Y604" s="85"/>
      <c r="Z604" s="85"/>
    </row>
    <row r="605" spans="1:26" ht="13.5">
      <c r="A605" s="85"/>
      <c r="B605" s="85"/>
      <c r="C605" s="85"/>
      <c r="D605" s="85"/>
      <c r="E605" s="85"/>
      <c r="F605" s="85"/>
      <c r="G605" s="85"/>
      <c r="H605" s="85"/>
      <c r="I605" s="85"/>
      <c r="J605" s="85"/>
      <c r="K605" s="85"/>
      <c r="L605" s="85"/>
      <c r="M605" s="85"/>
      <c r="N605" s="85"/>
      <c r="O605" s="85"/>
      <c r="P605" s="85"/>
      <c r="Q605" s="85"/>
      <c r="R605" s="85"/>
      <c r="S605" s="85"/>
      <c r="T605" s="85"/>
      <c r="U605" s="85"/>
      <c r="V605" s="85"/>
      <c r="W605" s="85"/>
      <c r="X605" s="85"/>
      <c r="Y605" s="85"/>
      <c r="Z605" s="85"/>
    </row>
    <row r="606" spans="1:26" ht="13.5">
      <c r="A606" s="85"/>
      <c r="B606" s="85"/>
      <c r="C606" s="85"/>
      <c r="D606" s="85"/>
      <c r="E606" s="85"/>
      <c r="F606" s="85"/>
      <c r="G606" s="85"/>
      <c r="H606" s="85"/>
      <c r="I606" s="85"/>
      <c r="J606" s="85"/>
      <c r="K606" s="85"/>
      <c r="L606" s="85"/>
      <c r="M606" s="85"/>
      <c r="N606" s="85"/>
      <c r="O606" s="85"/>
      <c r="P606" s="85"/>
      <c r="Q606" s="85"/>
      <c r="R606" s="85"/>
      <c r="S606" s="85"/>
      <c r="T606" s="85"/>
      <c r="U606" s="85"/>
      <c r="V606" s="85"/>
      <c r="W606" s="85"/>
      <c r="X606" s="85"/>
      <c r="Y606" s="85"/>
      <c r="Z606" s="85"/>
    </row>
    <row r="607" spans="1:26" ht="13.5">
      <c r="A607" s="85"/>
      <c r="B607" s="85"/>
      <c r="C607" s="85"/>
      <c r="D607" s="85"/>
      <c r="E607" s="85"/>
      <c r="F607" s="85"/>
      <c r="G607" s="85"/>
      <c r="H607" s="85"/>
      <c r="I607" s="85"/>
      <c r="J607" s="85"/>
      <c r="K607" s="85"/>
      <c r="L607" s="85"/>
      <c r="M607" s="85"/>
      <c r="N607" s="85"/>
      <c r="O607" s="85"/>
      <c r="P607" s="85"/>
      <c r="Q607" s="85"/>
      <c r="R607" s="85"/>
      <c r="S607" s="85"/>
      <c r="T607" s="85"/>
      <c r="U607" s="85"/>
      <c r="V607" s="85"/>
      <c r="W607" s="85"/>
      <c r="X607" s="85"/>
      <c r="Y607" s="85"/>
      <c r="Z607" s="85"/>
    </row>
    <row r="608" spans="1:26" ht="13.5">
      <c r="A608" s="85"/>
      <c r="B608" s="85"/>
      <c r="C608" s="85"/>
      <c r="D608" s="85"/>
      <c r="E608" s="85"/>
      <c r="F608" s="85"/>
      <c r="G608" s="85"/>
      <c r="H608" s="85"/>
      <c r="I608" s="85"/>
      <c r="J608" s="85"/>
      <c r="K608" s="85"/>
      <c r="L608" s="85"/>
      <c r="M608" s="85"/>
      <c r="N608" s="85"/>
      <c r="O608" s="85"/>
      <c r="P608" s="85"/>
      <c r="Q608" s="85"/>
      <c r="R608" s="85"/>
      <c r="S608" s="85"/>
      <c r="T608" s="85"/>
      <c r="U608" s="85"/>
      <c r="V608" s="85"/>
      <c r="W608" s="85"/>
      <c r="X608" s="85"/>
      <c r="Y608" s="85"/>
      <c r="Z608" s="85"/>
    </row>
    <row r="609" spans="1:26" ht="13.5">
      <c r="A609" s="85"/>
      <c r="B609" s="85"/>
      <c r="C609" s="85"/>
      <c r="D609" s="85"/>
      <c r="E609" s="85"/>
      <c r="F609" s="85"/>
      <c r="G609" s="85"/>
      <c r="H609" s="85"/>
      <c r="I609" s="85"/>
      <c r="J609" s="85"/>
      <c r="K609" s="85"/>
      <c r="L609" s="85"/>
      <c r="M609" s="85"/>
      <c r="N609" s="85"/>
      <c r="O609" s="85"/>
      <c r="P609" s="85"/>
      <c r="Q609" s="85"/>
      <c r="R609" s="85"/>
      <c r="S609" s="85"/>
      <c r="T609" s="85"/>
      <c r="U609" s="85"/>
      <c r="V609" s="85"/>
      <c r="W609" s="85"/>
      <c r="X609" s="85"/>
      <c r="Y609" s="85"/>
      <c r="Z609" s="85"/>
    </row>
    <row r="610" spans="1:26" ht="13.5">
      <c r="A610" s="85"/>
      <c r="B610" s="85"/>
      <c r="C610" s="85"/>
      <c r="D610" s="85"/>
      <c r="E610" s="85"/>
      <c r="F610" s="85"/>
      <c r="G610" s="85"/>
      <c r="H610" s="85"/>
      <c r="I610" s="85"/>
      <c r="J610" s="85"/>
      <c r="K610" s="85"/>
      <c r="L610" s="85"/>
      <c r="M610" s="85"/>
      <c r="N610" s="85"/>
      <c r="O610" s="85"/>
      <c r="P610" s="85"/>
      <c r="Q610" s="85"/>
      <c r="R610" s="85"/>
      <c r="S610" s="85"/>
      <c r="T610" s="85"/>
      <c r="U610" s="85"/>
      <c r="V610" s="85"/>
      <c r="W610" s="85"/>
      <c r="X610" s="85"/>
      <c r="Y610" s="85"/>
      <c r="Z610" s="85"/>
    </row>
    <row r="611" spans="1:26" ht="13.5">
      <c r="A611" s="85"/>
      <c r="B611" s="85"/>
      <c r="C611" s="85"/>
      <c r="D611" s="85"/>
      <c r="E611" s="85"/>
      <c r="F611" s="85"/>
      <c r="G611" s="85"/>
      <c r="H611" s="85"/>
      <c r="I611" s="85"/>
      <c r="J611" s="85"/>
      <c r="K611" s="85"/>
      <c r="L611" s="85"/>
      <c r="M611" s="85"/>
      <c r="N611" s="85"/>
      <c r="O611" s="85"/>
      <c r="P611" s="85"/>
      <c r="Q611" s="85"/>
      <c r="R611" s="85"/>
      <c r="S611" s="85"/>
      <c r="T611" s="85"/>
      <c r="U611" s="85"/>
      <c r="V611" s="85"/>
      <c r="W611" s="85"/>
      <c r="X611" s="85"/>
      <c r="Y611" s="85"/>
      <c r="Z611" s="85"/>
    </row>
    <row r="612" spans="1:26" ht="13.5">
      <c r="A612" s="85"/>
      <c r="B612" s="85"/>
      <c r="C612" s="85"/>
      <c r="D612" s="85"/>
      <c r="E612" s="85"/>
      <c r="F612" s="85"/>
      <c r="G612" s="85"/>
      <c r="H612" s="85"/>
      <c r="I612" s="85"/>
      <c r="J612" s="85"/>
      <c r="K612" s="85"/>
      <c r="L612" s="85"/>
      <c r="M612" s="85"/>
      <c r="N612" s="85"/>
      <c r="O612" s="85"/>
      <c r="P612" s="85"/>
      <c r="Q612" s="85"/>
      <c r="R612" s="85"/>
      <c r="S612" s="85"/>
      <c r="T612" s="85"/>
      <c r="U612" s="85"/>
      <c r="V612" s="85"/>
      <c r="W612" s="85"/>
      <c r="X612" s="85"/>
      <c r="Y612" s="85"/>
      <c r="Z612" s="85"/>
    </row>
    <row r="613" spans="1:26" ht="13.5">
      <c r="A613" s="85"/>
      <c r="B613" s="85"/>
      <c r="C613" s="85"/>
      <c r="D613" s="85"/>
      <c r="E613" s="85"/>
      <c r="F613" s="85"/>
      <c r="G613" s="85"/>
      <c r="H613" s="85"/>
      <c r="I613" s="85"/>
      <c r="J613" s="85"/>
      <c r="K613" s="85"/>
      <c r="L613" s="85"/>
      <c r="M613" s="85"/>
      <c r="N613" s="85"/>
      <c r="O613" s="85"/>
      <c r="P613" s="85"/>
      <c r="Q613" s="85"/>
      <c r="R613" s="85"/>
      <c r="S613" s="85"/>
      <c r="T613" s="85"/>
      <c r="U613" s="85"/>
      <c r="V613" s="85"/>
      <c r="W613" s="85"/>
      <c r="X613" s="85"/>
      <c r="Y613" s="85"/>
      <c r="Z613" s="85"/>
    </row>
    <row r="614" spans="1:26" ht="13.5">
      <c r="A614" s="85"/>
      <c r="B614" s="85"/>
      <c r="C614" s="85"/>
      <c r="D614" s="85"/>
      <c r="E614" s="85"/>
      <c r="F614" s="85"/>
      <c r="G614" s="85"/>
      <c r="H614" s="85"/>
      <c r="I614" s="85"/>
      <c r="J614" s="85"/>
      <c r="K614" s="85"/>
      <c r="L614" s="85"/>
      <c r="M614" s="85"/>
      <c r="N614" s="85"/>
      <c r="O614" s="85"/>
      <c r="P614" s="85"/>
      <c r="Q614" s="85"/>
      <c r="R614" s="85"/>
      <c r="S614" s="85"/>
      <c r="T614" s="85"/>
      <c r="U614" s="85"/>
      <c r="V614" s="85"/>
      <c r="W614" s="85"/>
      <c r="X614" s="85"/>
      <c r="Y614" s="85"/>
      <c r="Z614" s="85"/>
    </row>
    <row r="615" spans="1:26" ht="13.5">
      <c r="A615" s="85"/>
      <c r="B615" s="85"/>
      <c r="C615" s="85"/>
      <c r="D615" s="85"/>
      <c r="E615" s="85"/>
      <c r="F615" s="85"/>
      <c r="G615" s="85"/>
      <c r="H615" s="85"/>
      <c r="I615" s="85"/>
      <c r="J615" s="85"/>
      <c r="K615" s="85"/>
      <c r="L615" s="85"/>
      <c r="M615" s="85"/>
      <c r="N615" s="85"/>
      <c r="O615" s="85"/>
      <c r="P615" s="85"/>
      <c r="Q615" s="85"/>
      <c r="R615" s="85"/>
      <c r="S615" s="85"/>
      <c r="T615" s="85"/>
      <c r="U615" s="85"/>
      <c r="V615" s="85"/>
      <c r="W615" s="85"/>
      <c r="X615" s="85"/>
      <c r="Y615" s="85"/>
      <c r="Z615" s="85"/>
    </row>
    <row r="616" spans="1:26" ht="13.5">
      <c r="A616" s="85"/>
      <c r="B616" s="85"/>
      <c r="C616" s="85"/>
      <c r="D616" s="85"/>
      <c r="E616" s="85"/>
      <c r="F616" s="85"/>
      <c r="G616" s="85"/>
      <c r="H616" s="85"/>
      <c r="I616" s="85"/>
      <c r="J616" s="85"/>
      <c r="K616" s="85"/>
      <c r="L616" s="85"/>
      <c r="M616" s="85"/>
      <c r="N616" s="85"/>
      <c r="O616" s="85"/>
      <c r="P616" s="85"/>
      <c r="Q616" s="85"/>
      <c r="R616" s="85"/>
      <c r="S616" s="85"/>
      <c r="T616" s="85"/>
      <c r="U616" s="85"/>
      <c r="V616" s="85"/>
      <c r="W616" s="85"/>
      <c r="X616" s="85"/>
      <c r="Y616" s="85"/>
      <c r="Z616" s="85"/>
    </row>
    <row r="617" spans="1:26" ht="13.5">
      <c r="A617" s="85"/>
      <c r="B617" s="85"/>
      <c r="C617" s="85"/>
      <c r="D617" s="85"/>
      <c r="E617" s="85"/>
      <c r="F617" s="85"/>
      <c r="G617" s="85"/>
      <c r="H617" s="85"/>
      <c r="I617" s="85"/>
      <c r="J617" s="85"/>
      <c r="K617" s="85"/>
      <c r="L617" s="85"/>
      <c r="M617" s="85"/>
      <c r="N617" s="85"/>
      <c r="O617" s="85"/>
      <c r="P617" s="85"/>
      <c r="Q617" s="85"/>
      <c r="R617" s="85"/>
      <c r="S617" s="85"/>
      <c r="T617" s="85"/>
      <c r="U617" s="85"/>
      <c r="V617" s="85"/>
      <c r="W617" s="85"/>
      <c r="X617" s="85"/>
      <c r="Y617" s="85"/>
      <c r="Z617" s="85"/>
    </row>
    <row r="618" spans="1:26" ht="13.5">
      <c r="A618" s="85"/>
      <c r="B618" s="85"/>
      <c r="C618" s="85"/>
      <c r="D618" s="85"/>
      <c r="E618" s="85"/>
      <c r="F618" s="85"/>
      <c r="G618" s="85"/>
      <c r="H618" s="85"/>
      <c r="I618" s="85"/>
      <c r="J618" s="85"/>
      <c r="K618" s="85"/>
      <c r="L618" s="85"/>
      <c r="M618" s="85"/>
      <c r="N618" s="85"/>
      <c r="O618" s="85"/>
      <c r="P618" s="85"/>
      <c r="Q618" s="85"/>
      <c r="R618" s="85"/>
      <c r="S618" s="85"/>
      <c r="T618" s="85"/>
      <c r="U618" s="85"/>
      <c r="V618" s="85"/>
      <c r="W618" s="85"/>
      <c r="X618" s="85"/>
      <c r="Y618" s="85"/>
      <c r="Z618" s="85"/>
    </row>
    <row r="619" spans="1:26" ht="13.5">
      <c r="A619" s="85"/>
      <c r="B619" s="85"/>
      <c r="C619" s="85"/>
      <c r="D619" s="85"/>
      <c r="E619" s="85"/>
      <c r="F619" s="85"/>
      <c r="G619" s="85"/>
      <c r="H619" s="85"/>
      <c r="I619" s="85"/>
      <c r="J619" s="85"/>
      <c r="K619" s="85"/>
      <c r="L619" s="85"/>
      <c r="M619" s="85"/>
      <c r="N619" s="85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85"/>
      <c r="Z619" s="85"/>
    </row>
    <row r="620" spans="1:26" ht="13.5">
      <c r="A620" s="85"/>
      <c r="B620" s="85"/>
      <c r="C620" s="85"/>
      <c r="D620" s="85"/>
      <c r="E620" s="85"/>
      <c r="F620" s="85"/>
      <c r="G620" s="85"/>
      <c r="H620" s="85"/>
      <c r="I620" s="85"/>
      <c r="J620" s="85"/>
      <c r="K620" s="85"/>
      <c r="L620" s="85"/>
      <c r="M620" s="85"/>
      <c r="N620" s="85"/>
      <c r="O620" s="85"/>
      <c r="P620" s="85"/>
      <c r="Q620" s="85"/>
      <c r="R620" s="85"/>
      <c r="S620" s="85"/>
      <c r="T620" s="85"/>
      <c r="U620" s="85"/>
      <c r="V620" s="85"/>
      <c r="W620" s="85"/>
      <c r="X620" s="85"/>
      <c r="Y620" s="85"/>
      <c r="Z620" s="85"/>
    </row>
    <row r="621" spans="1:26" ht="13.5">
      <c r="A621" s="85"/>
      <c r="B621" s="85"/>
      <c r="C621" s="85"/>
      <c r="D621" s="85"/>
      <c r="E621" s="85"/>
      <c r="F621" s="85"/>
      <c r="G621" s="85"/>
      <c r="H621" s="85"/>
      <c r="I621" s="85"/>
      <c r="J621" s="85"/>
      <c r="K621" s="85"/>
      <c r="L621" s="85"/>
      <c r="M621" s="85"/>
      <c r="N621" s="85"/>
      <c r="O621" s="85"/>
      <c r="P621" s="85"/>
      <c r="Q621" s="85"/>
      <c r="R621" s="85"/>
      <c r="S621" s="85"/>
      <c r="T621" s="85"/>
      <c r="U621" s="85"/>
      <c r="V621" s="85"/>
      <c r="W621" s="85"/>
      <c r="X621" s="85"/>
      <c r="Y621" s="85"/>
      <c r="Z621" s="85"/>
    </row>
    <row r="622" spans="1:26" ht="13.5">
      <c r="A622" s="85"/>
      <c r="B622" s="85"/>
      <c r="C622" s="85"/>
      <c r="D622" s="85"/>
      <c r="E622" s="85"/>
      <c r="F622" s="85"/>
      <c r="G622" s="85"/>
      <c r="H622" s="85"/>
      <c r="I622" s="85"/>
      <c r="J622" s="85"/>
      <c r="K622" s="85"/>
      <c r="L622" s="85"/>
      <c r="M622" s="85"/>
      <c r="N622" s="85"/>
      <c r="O622" s="85"/>
      <c r="P622" s="85"/>
      <c r="Q622" s="85"/>
      <c r="R622" s="85"/>
      <c r="S622" s="85"/>
      <c r="T622" s="85"/>
      <c r="U622" s="85"/>
      <c r="V622" s="85"/>
      <c r="W622" s="85"/>
      <c r="X622" s="85"/>
      <c r="Y622" s="85"/>
      <c r="Z622" s="85"/>
    </row>
    <row r="623" spans="1:26" ht="13.5">
      <c r="A623" s="85"/>
      <c r="B623" s="85"/>
      <c r="C623" s="85"/>
      <c r="D623" s="85"/>
      <c r="E623" s="85"/>
      <c r="F623" s="85"/>
      <c r="G623" s="85"/>
      <c r="H623" s="85"/>
      <c r="I623" s="85"/>
      <c r="J623" s="85"/>
      <c r="K623" s="85"/>
      <c r="L623" s="85"/>
      <c r="M623" s="85"/>
      <c r="N623" s="85"/>
      <c r="O623" s="85"/>
      <c r="P623" s="85"/>
      <c r="Q623" s="85"/>
      <c r="R623" s="85"/>
      <c r="S623" s="85"/>
      <c r="T623" s="85"/>
      <c r="U623" s="85"/>
      <c r="V623" s="85"/>
      <c r="W623" s="85"/>
      <c r="X623" s="85"/>
      <c r="Y623" s="85"/>
      <c r="Z623" s="85"/>
    </row>
    <row r="624" spans="1:26" ht="13.5">
      <c r="A624" s="85"/>
      <c r="B624" s="85"/>
      <c r="C624" s="85"/>
      <c r="D624" s="85"/>
      <c r="E624" s="85"/>
      <c r="F624" s="85"/>
      <c r="G624" s="85"/>
      <c r="H624" s="85"/>
      <c r="I624" s="85"/>
      <c r="J624" s="85"/>
      <c r="K624" s="85"/>
      <c r="L624" s="85"/>
      <c r="M624" s="85"/>
      <c r="N624" s="85"/>
      <c r="O624" s="85"/>
      <c r="P624" s="85"/>
      <c r="Q624" s="85"/>
      <c r="R624" s="85"/>
      <c r="S624" s="85"/>
      <c r="T624" s="85"/>
      <c r="U624" s="85"/>
      <c r="V624" s="85"/>
      <c r="W624" s="85"/>
      <c r="X624" s="85"/>
      <c r="Y624" s="85"/>
      <c r="Z624" s="85"/>
    </row>
    <row r="625" spans="1:26" ht="13.5">
      <c r="A625" s="85"/>
      <c r="B625" s="85"/>
      <c r="C625" s="85"/>
      <c r="D625" s="85"/>
      <c r="E625" s="85"/>
      <c r="F625" s="85"/>
      <c r="G625" s="85"/>
      <c r="H625" s="85"/>
      <c r="I625" s="85"/>
      <c r="J625" s="85"/>
      <c r="K625" s="85"/>
      <c r="L625" s="85"/>
      <c r="M625" s="85"/>
      <c r="N625" s="85"/>
      <c r="O625" s="85"/>
      <c r="P625" s="85"/>
      <c r="Q625" s="85"/>
      <c r="R625" s="85"/>
      <c r="S625" s="85"/>
      <c r="T625" s="85"/>
      <c r="U625" s="85"/>
      <c r="V625" s="85"/>
      <c r="W625" s="85"/>
      <c r="X625" s="85"/>
      <c r="Y625" s="85"/>
      <c r="Z625" s="85"/>
    </row>
    <row r="626" spans="1:26" ht="13.5">
      <c r="A626" s="85"/>
      <c r="B626" s="85"/>
      <c r="C626" s="85"/>
      <c r="D626" s="85"/>
      <c r="E626" s="85"/>
      <c r="F626" s="85"/>
      <c r="G626" s="85"/>
      <c r="H626" s="85"/>
      <c r="I626" s="85"/>
      <c r="J626" s="85"/>
      <c r="K626" s="85"/>
      <c r="L626" s="85"/>
      <c r="M626" s="85"/>
      <c r="N626" s="85"/>
      <c r="O626" s="85"/>
      <c r="P626" s="85"/>
      <c r="Q626" s="85"/>
      <c r="R626" s="85"/>
      <c r="S626" s="85"/>
      <c r="T626" s="85"/>
      <c r="U626" s="85"/>
      <c r="V626" s="85"/>
      <c r="W626" s="85"/>
      <c r="X626" s="85"/>
      <c r="Y626" s="85"/>
      <c r="Z626" s="85"/>
    </row>
    <row r="627" spans="1:26" ht="13.5">
      <c r="A627" s="85"/>
      <c r="B627" s="85"/>
      <c r="C627" s="85"/>
      <c r="D627" s="85"/>
      <c r="E627" s="85"/>
      <c r="F627" s="85"/>
      <c r="G627" s="85"/>
      <c r="H627" s="85"/>
      <c r="I627" s="85"/>
      <c r="J627" s="85"/>
      <c r="K627" s="85"/>
      <c r="L627" s="85"/>
      <c r="M627" s="85"/>
      <c r="N627" s="85"/>
      <c r="O627" s="85"/>
      <c r="P627" s="85"/>
      <c r="Q627" s="85"/>
      <c r="R627" s="85"/>
      <c r="S627" s="85"/>
      <c r="T627" s="85"/>
      <c r="U627" s="85"/>
      <c r="V627" s="85"/>
      <c r="W627" s="85"/>
      <c r="X627" s="85"/>
      <c r="Y627" s="85"/>
      <c r="Z627" s="85"/>
    </row>
    <row r="628" spans="1:26" ht="13.5">
      <c r="A628" s="85"/>
      <c r="B628" s="85"/>
      <c r="C628" s="85"/>
      <c r="D628" s="85"/>
      <c r="E628" s="85"/>
      <c r="F628" s="85"/>
      <c r="G628" s="85"/>
      <c r="H628" s="85"/>
      <c r="I628" s="85"/>
      <c r="J628" s="85"/>
      <c r="K628" s="85"/>
      <c r="L628" s="85"/>
      <c r="M628" s="85"/>
      <c r="N628" s="85"/>
      <c r="O628" s="85"/>
      <c r="P628" s="85"/>
      <c r="Q628" s="85"/>
      <c r="R628" s="85"/>
      <c r="S628" s="85"/>
      <c r="T628" s="85"/>
      <c r="U628" s="85"/>
      <c r="V628" s="85"/>
      <c r="W628" s="85"/>
      <c r="X628" s="85"/>
      <c r="Y628" s="85"/>
      <c r="Z628" s="85"/>
    </row>
    <row r="629" spans="1:26" ht="13.5">
      <c r="A629" s="85"/>
      <c r="B629" s="85"/>
      <c r="C629" s="85"/>
      <c r="D629" s="85"/>
      <c r="E629" s="85"/>
      <c r="F629" s="85"/>
      <c r="G629" s="85"/>
      <c r="H629" s="85"/>
      <c r="I629" s="85"/>
      <c r="J629" s="85"/>
      <c r="K629" s="85"/>
      <c r="L629" s="85"/>
      <c r="M629" s="85"/>
      <c r="N629" s="85"/>
      <c r="O629" s="85"/>
      <c r="P629" s="85"/>
      <c r="Q629" s="85"/>
      <c r="R629" s="85"/>
      <c r="S629" s="85"/>
      <c r="T629" s="85"/>
      <c r="U629" s="85"/>
      <c r="V629" s="85"/>
      <c r="W629" s="85"/>
      <c r="X629" s="85"/>
      <c r="Y629" s="85"/>
      <c r="Z629" s="85"/>
    </row>
    <row r="630" spans="1:26" ht="13.5">
      <c r="A630" s="85"/>
      <c r="B630" s="85"/>
      <c r="C630" s="85"/>
      <c r="D630" s="85"/>
      <c r="E630" s="85"/>
      <c r="F630" s="85"/>
      <c r="G630" s="85"/>
      <c r="H630" s="85"/>
      <c r="I630" s="85"/>
      <c r="J630" s="85"/>
      <c r="K630" s="85"/>
      <c r="L630" s="85"/>
      <c r="M630" s="85"/>
      <c r="N630" s="85"/>
      <c r="O630" s="85"/>
      <c r="P630" s="85"/>
      <c r="Q630" s="85"/>
      <c r="R630" s="85"/>
      <c r="S630" s="85"/>
      <c r="T630" s="85"/>
      <c r="U630" s="85"/>
      <c r="V630" s="85"/>
      <c r="W630" s="85"/>
      <c r="X630" s="85"/>
      <c r="Y630" s="85"/>
      <c r="Z630" s="85"/>
    </row>
    <row r="631" spans="1:26" ht="13.5">
      <c r="A631" s="85"/>
      <c r="B631" s="85"/>
      <c r="C631" s="85"/>
      <c r="D631" s="85"/>
      <c r="E631" s="85"/>
      <c r="F631" s="85"/>
      <c r="G631" s="85"/>
      <c r="H631" s="85"/>
      <c r="I631" s="85"/>
      <c r="J631" s="85"/>
      <c r="K631" s="85"/>
      <c r="L631" s="85"/>
      <c r="M631" s="85"/>
      <c r="N631" s="85"/>
      <c r="O631" s="85"/>
      <c r="P631" s="85"/>
      <c r="Q631" s="85"/>
      <c r="R631" s="85"/>
      <c r="S631" s="85"/>
      <c r="T631" s="85"/>
      <c r="U631" s="85"/>
      <c r="V631" s="85"/>
      <c r="W631" s="85"/>
      <c r="X631" s="85"/>
      <c r="Y631" s="85"/>
      <c r="Z631" s="85"/>
    </row>
    <row r="632" spans="1:26" ht="13.5">
      <c r="A632" s="85"/>
      <c r="B632" s="85"/>
      <c r="C632" s="85"/>
      <c r="D632" s="85"/>
      <c r="E632" s="85"/>
      <c r="F632" s="85"/>
      <c r="G632" s="85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85"/>
      <c r="S632" s="85"/>
      <c r="T632" s="85"/>
      <c r="U632" s="85"/>
      <c r="V632" s="85"/>
      <c r="W632" s="85"/>
      <c r="X632" s="85"/>
      <c r="Y632" s="85"/>
      <c r="Z632" s="85"/>
    </row>
    <row r="633" spans="1:26" ht="13.5">
      <c r="A633" s="85"/>
      <c r="B633" s="85"/>
      <c r="C633" s="85"/>
      <c r="D633" s="85"/>
      <c r="E633" s="85"/>
      <c r="F633" s="85"/>
      <c r="G633" s="85"/>
      <c r="H633" s="85"/>
      <c r="I633" s="85"/>
      <c r="J633" s="85"/>
      <c r="K633" s="85"/>
      <c r="L633" s="85"/>
      <c r="M633" s="85"/>
      <c r="N633" s="85"/>
      <c r="O633" s="85"/>
      <c r="P633" s="85"/>
      <c r="Q633" s="85"/>
      <c r="R633" s="85"/>
      <c r="S633" s="85"/>
      <c r="T633" s="85"/>
      <c r="U633" s="85"/>
      <c r="V633" s="85"/>
      <c r="W633" s="85"/>
      <c r="X633" s="85"/>
      <c r="Y633" s="85"/>
      <c r="Z633" s="85"/>
    </row>
    <row r="634" spans="1:26" ht="13.5">
      <c r="A634" s="85"/>
      <c r="B634" s="85"/>
      <c r="C634" s="85"/>
      <c r="D634" s="85"/>
      <c r="E634" s="85"/>
      <c r="F634" s="85"/>
      <c r="G634" s="85"/>
      <c r="H634" s="85"/>
      <c r="I634" s="85"/>
      <c r="J634" s="85"/>
      <c r="K634" s="85"/>
      <c r="L634" s="85"/>
      <c r="M634" s="85"/>
      <c r="N634" s="85"/>
      <c r="O634" s="85"/>
      <c r="P634" s="85"/>
      <c r="Q634" s="85"/>
      <c r="R634" s="85"/>
      <c r="S634" s="85"/>
      <c r="T634" s="85"/>
      <c r="U634" s="85"/>
      <c r="V634" s="85"/>
      <c r="W634" s="85"/>
      <c r="X634" s="85"/>
      <c r="Y634" s="85"/>
      <c r="Z634" s="85"/>
    </row>
    <row r="635" spans="1:26" ht="13.5">
      <c r="A635" s="85"/>
      <c r="B635" s="85"/>
      <c r="C635" s="85"/>
      <c r="D635" s="85"/>
      <c r="E635" s="85"/>
      <c r="F635" s="85"/>
      <c r="G635" s="85"/>
      <c r="H635" s="85"/>
      <c r="I635" s="85"/>
      <c r="J635" s="85"/>
      <c r="K635" s="85"/>
      <c r="L635" s="85"/>
      <c r="M635" s="85"/>
      <c r="N635" s="85"/>
      <c r="O635" s="85"/>
      <c r="P635" s="85"/>
      <c r="Q635" s="85"/>
      <c r="R635" s="85"/>
      <c r="S635" s="85"/>
      <c r="T635" s="85"/>
      <c r="U635" s="85"/>
      <c r="V635" s="85"/>
      <c r="W635" s="85"/>
      <c r="X635" s="85"/>
      <c r="Y635" s="85"/>
      <c r="Z635" s="85"/>
    </row>
    <row r="636" spans="1:26" ht="13.5">
      <c r="A636" s="85"/>
      <c r="B636" s="85"/>
      <c r="C636" s="85"/>
      <c r="D636" s="85"/>
      <c r="E636" s="85"/>
      <c r="F636" s="85"/>
      <c r="G636" s="85"/>
      <c r="H636" s="85"/>
      <c r="I636" s="85"/>
      <c r="J636" s="85"/>
      <c r="K636" s="85"/>
      <c r="L636" s="85"/>
      <c r="M636" s="85"/>
      <c r="N636" s="85"/>
      <c r="O636" s="85"/>
      <c r="P636" s="85"/>
      <c r="Q636" s="85"/>
      <c r="R636" s="85"/>
      <c r="S636" s="85"/>
      <c r="T636" s="85"/>
      <c r="U636" s="85"/>
      <c r="V636" s="85"/>
      <c r="W636" s="85"/>
      <c r="X636" s="85"/>
      <c r="Y636" s="85"/>
      <c r="Z636" s="85"/>
    </row>
    <row r="637" spans="1:26" ht="13.5">
      <c r="A637" s="85"/>
      <c r="B637" s="85"/>
      <c r="C637" s="85"/>
      <c r="D637" s="85"/>
      <c r="E637" s="85"/>
      <c r="F637" s="85"/>
      <c r="G637" s="85"/>
      <c r="H637" s="85"/>
      <c r="I637" s="85"/>
      <c r="J637" s="85"/>
      <c r="K637" s="85"/>
      <c r="L637" s="85"/>
      <c r="M637" s="85"/>
      <c r="N637" s="85"/>
      <c r="O637" s="85"/>
      <c r="P637" s="85"/>
      <c r="Q637" s="85"/>
      <c r="R637" s="85"/>
      <c r="S637" s="85"/>
      <c r="T637" s="85"/>
      <c r="U637" s="85"/>
      <c r="V637" s="85"/>
      <c r="W637" s="85"/>
      <c r="X637" s="85"/>
      <c r="Y637" s="85"/>
      <c r="Z637" s="85"/>
    </row>
    <row r="638" spans="1:26" ht="13.5">
      <c r="A638" s="85"/>
      <c r="B638" s="85"/>
      <c r="C638" s="85"/>
      <c r="D638" s="85"/>
      <c r="E638" s="85"/>
      <c r="F638" s="85"/>
      <c r="G638" s="85"/>
      <c r="H638" s="85"/>
      <c r="I638" s="85"/>
      <c r="J638" s="85"/>
      <c r="K638" s="85"/>
      <c r="L638" s="85"/>
      <c r="M638" s="85"/>
      <c r="N638" s="85"/>
      <c r="O638" s="85"/>
      <c r="P638" s="85"/>
      <c r="Q638" s="85"/>
      <c r="R638" s="85"/>
      <c r="S638" s="85"/>
      <c r="T638" s="85"/>
      <c r="U638" s="85"/>
      <c r="V638" s="85"/>
      <c r="W638" s="85"/>
      <c r="X638" s="85"/>
      <c r="Y638" s="85"/>
      <c r="Z638" s="85"/>
    </row>
    <row r="639" spans="1:26" ht="13.5">
      <c r="A639" s="85"/>
      <c r="B639" s="85"/>
      <c r="C639" s="85"/>
      <c r="D639" s="85"/>
      <c r="E639" s="85"/>
      <c r="F639" s="85"/>
      <c r="G639" s="85"/>
      <c r="H639" s="85"/>
      <c r="I639" s="85"/>
      <c r="J639" s="85"/>
      <c r="K639" s="85"/>
      <c r="L639" s="85"/>
      <c r="M639" s="85"/>
      <c r="N639" s="85"/>
      <c r="O639" s="85"/>
      <c r="P639" s="85"/>
      <c r="Q639" s="85"/>
      <c r="R639" s="85"/>
      <c r="S639" s="85"/>
      <c r="T639" s="85"/>
      <c r="U639" s="85"/>
      <c r="V639" s="85"/>
      <c r="W639" s="85"/>
      <c r="X639" s="85"/>
      <c r="Y639" s="85"/>
      <c r="Z639" s="85"/>
    </row>
    <row r="640" spans="1:26" ht="13.5">
      <c r="A640" s="85"/>
      <c r="B640" s="85"/>
      <c r="C640" s="85"/>
      <c r="D640" s="85"/>
      <c r="E640" s="85"/>
      <c r="F640" s="85"/>
      <c r="G640" s="85"/>
      <c r="H640" s="85"/>
      <c r="I640" s="85"/>
      <c r="J640" s="85"/>
      <c r="K640" s="85"/>
      <c r="L640" s="85"/>
      <c r="M640" s="85"/>
      <c r="N640" s="85"/>
      <c r="O640" s="85"/>
      <c r="P640" s="85"/>
      <c r="Q640" s="85"/>
      <c r="R640" s="85"/>
      <c r="S640" s="85"/>
      <c r="T640" s="85"/>
      <c r="U640" s="85"/>
      <c r="V640" s="85"/>
      <c r="W640" s="85"/>
      <c r="X640" s="85"/>
      <c r="Y640" s="85"/>
      <c r="Z640" s="85"/>
    </row>
    <row r="641" spans="1:26" ht="13.5">
      <c r="A641" s="85"/>
      <c r="B641" s="85"/>
      <c r="C641" s="85"/>
      <c r="D641" s="85"/>
      <c r="E641" s="85"/>
      <c r="F641" s="85"/>
      <c r="G641" s="85"/>
      <c r="H641" s="85"/>
      <c r="I641" s="85"/>
      <c r="J641" s="85"/>
      <c r="K641" s="85"/>
      <c r="L641" s="85"/>
      <c r="M641" s="85"/>
      <c r="N641" s="85"/>
      <c r="O641" s="85"/>
      <c r="P641" s="85"/>
      <c r="Q641" s="85"/>
      <c r="R641" s="85"/>
      <c r="S641" s="85"/>
      <c r="T641" s="85"/>
      <c r="U641" s="85"/>
      <c r="V641" s="85"/>
      <c r="W641" s="85"/>
      <c r="X641" s="85"/>
      <c r="Y641" s="85"/>
      <c r="Z641" s="85"/>
    </row>
    <row r="642" spans="1:26" ht="13.5">
      <c r="A642" s="85"/>
      <c r="B642" s="85"/>
      <c r="C642" s="85"/>
      <c r="D642" s="85"/>
      <c r="E642" s="85"/>
      <c r="F642" s="85"/>
      <c r="G642" s="85"/>
      <c r="H642" s="85"/>
      <c r="I642" s="85"/>
      <c r="J642" s="85"/>
      <c r="K642" s="85"/>
      <c r="L642" s="85"/>
      <c r="M642" s="85"/>
      <c r="N642" s="85"/>
      <c r="O642" s="85"/>
      <c r="P642" s="85"/>
      <c r="Q642" s="85"/>
      <c r="R642" s="85"/>
      <c r="S642" s="85"/>
      <c r="T642" s="85"/>
      <c r="U642" s="85"/>
      <c r="V642" s="85"/>
      <c r="W642" s="85"/>
      <c r="X642" s="85"/>
      <c r="Y642" s="85"/>
      <c r="Z642" s="85"/>
    </row>
    <row r="643" spans="1:26" ht="13.5">
      <c r="A643" s="85"/>
      <c r="B643" s="85"/>
      <c r="C643" s="85"/>
      <c r="D643" s="85"/>
      <c r="E643" s="85"/>
      <c r="F643" s="85"/>
      <c r="G643" s="85"/>
      <c r="H643" s="85"/>
      <c r="I643" s="85"/>
      <c r="J643" s="85"/>
      <c r="K643" s="85"/>
      <c r="L643" s="85"/>
      <c r="M643" s="85"/>
      <c r="N643" s="85"/>
      <c r="O643" s="85"/>
      <c r="P643" s="85"/>
      <c r="Q643" s="85"/>
      <c r="R643" s="85"/>
      <c r="S643" s="85"/>
      <c r="T643" s="85"/>
      <c r="U643" s="85"/>
      <c r="V643" s="85"/>
      <c r="W643" s="85"/>
      <c r="X643" s="85"/>
      <c r="Y643" s="85"/>
      <c r="Z643" s="85"/>
    </row>
    <row r="644" spans="1:26" ht="13.5">
      <c r="A644" s="85"/>
      <c r="B644" s="85"/>
      <c r="C644" s="85"/>
      <c r="D644" s="85"/>
      <c r="E644" s="85"/>
      <c r="F644" s="85"/>
      <c r="G644" s="85"/>
      <c r="H644" s="85"/>
      <c r="I644" s="85"/>
      <c r="J644" s="85"/>
      <c r="K644" s="85"/>
      <c r="L644" s="85"/>
      <c r="M644" s="85"/>
      <c r="N644" s="85"/>
      <c r="O644" s="85"/>
      <c r="P644" s="85"/>
      <c r="Q644" s="85"/>
      <c r="R644" s="85"/>
      <c r="S644" s="85"/>
      <c r="T644" s="85"/>
      <c r="U644" s="85"/>
      <c r="V644" s="85"/>
      <c r="W644" s="85"/>
      <c r="X644" s="85"/>
      <c r="Y644" s="85"/>
      <c r="Z644" s="85"/>
    </row>
    <row r="645" spans="1:26" ht="13.5">
      <c r="A645" s="85"/>
      <c r="B645" s="85"/>
      <c r="C645" s="85"/>
      <c r="D645" s="85"/>
      <c r="E645" s="85"/>
      <c r="F645" s="85"/>
      <c r="G645" s="85"/>
      <c r="H645" s="85"/>
      <c r="I645" s="85"/>
      <c r="J645" s="85"/>
      <c r="K645" s="85"/>
      <c r="L645" s="85"/>
      <c r="M645" s="85"/>
      <c r="N645" s="85"/>
      <c r="O645" s="85"/>
      <c r="P645" s="85"/>
      <c r="Q645" s="85"/>
      <c r="R645" s="85"/>
      <c r="S645" s="85"/>
      <c r="T645" s="85"/>
      <c r="U645" s="85"/>
      <c r="V645" s="85"/>
      <c r="W645" s="85"/>
      <c r="X645" s="85"/>
      <c r="Y645" s="85"/>
      <c r="Z645" s="85"/>
    </row>
    <row r="646" spans="1:26" ht="13.5">
      <c r="A646" s="85"/>
      <c r="B646" s="85"/>
      <c r="C646" s="85"/>
      <c r="D646" s="85"/>
      <c r="E646" s="85"/>
      <c r="F646" s="85"/>
      <c r="G646" s="85"/>
      <c r="H646" s="85"/>
      <c r="I646" s="85"/>
      <c r="J646" s="85"/>
      <c r="K646" s="85"/>
      <c r="L646" s="85"/>
      <c r="M646" s="85"/>
      <c r="N646" s="85"/>
      <c r="O646" s="85"/>
      <c r="P646" s="85"/>
      <c r="Q646" s="85"/>
      <c r="R646" s="85"/>
      <c r="S646" s="85"/>
      <c r="T646" s="85"/>
      <c r="U646" s="85"/>
      <c r="V646" s="85"/>
      <c r="W646" s="85"/>
      <c r="X646" s="85"/>
      <c r="Y646" s="85"/>
      <c r="Z646" s="85"/>
    </row>
    <row r="647" spans="1:26" ht="13.5">
      <c r="A647" s="85"/>
      <c r="B647" s="85"/>
      <c r="C647" s="85"/>
      <c r="D647" s="85"/>
      <c r="E647" s="85"/>
      <c r="F647" s="85"/>
      <c r="G647" s="85"/>
      <c r="H647" s="85"/>
      <c r="I647" s="85"/>
      <c r="J647" s="85"/>
      <c r="K647" s="85"/>
      <c r="L647" s="85"/>
      <c r="M647" s="85"/>
      <c r="N647" s="85"/>
      <c r="O647" s="85"/>
      <c r="P647" s="85"/>
      <c r="Q647" s="85"/>
      <c r="R647" s="85"/>
      <c r="S647" s="85"/>
      <c r="T647" s="85"/>
      <c r="U647" s="85"/>
      <c r="V647" s="85"/>
      <c r="W647" s="85"/>
      <c r="X647" s="85"/>
      <c r="Y647" s="85"/>
      <c r="Z647" s="85"/>
    </row>
    <row r="648" spans="1:26" ht="13.5">
      <c r="A648" s="85"/>
      <c r="B648" s="85"/>
      <c r="C648" s="85"/>
      <c r="D648" s="85"/>
      <c r="E648" s="85"/>
      <c r="F648" s="85"/>
      <c r="G648" s="85"/>
      <c r="H648" s="85"/>
      <c r="I648" s="85"/>
      <c r="J648" s="85"/>
      <c r="K648" s="85"/>
      <c r="L648" s="85"/>
      <c r="M648" s="85"/>
      <c r="N648" s="85"/>
      <c r="O648" s="85"/>
      <c r="P648" s="85"/>
      <c r="Q648" s="85"/>
      <c r="R648" s="85"/>
      <c r="S648" s="85"/>
      <c r="T648" s="85"/>
      <c r="U648" s="85"/>
      <c r="V648" s="85"/>
      <c r="W648" s="85"/>
      <c r="X648" s="85"/>
      <c r="Y648" s="85"/>
      <c r="Z648" s="85"/>
    </row>
    <row r="649" spans="1:26" ht="13.5">
      <c r="A649" s="85"/>
      <c r="B649" s="85"/>
      <c r="C649" s="85"/>
      <c r="D649" s="85"/>
      <c r="E649" s="85"/>
      <c r="F649" s="85"/>
      <c r="G649" s="85"/>
      <c r="H649" s="85"/>
      <c r="I649" s="85"/>
      <c r="J649" s="85"/>
      <c r="K649" s="85"/>
      <c r="L649" s="85"/>
      <c r="M649" s="85"/>
      <c r="N649" s="85"/>
      <c r="O649" s="85"/>
      <c r="P649" s="85"/>
      <c r="Q649" s="85"/>
      <c r="R649" s="85"/>
      <c r="S649" s="85"/>
      <c r="T649" s="85"/>
      <c r="U649" s="85"/>
      <c r="V649" s="85"/>
      <c r="W649" s="85"/>
      <c r="X649" s="85"/>
      <c r="Y649" s="85"/>
      <c r="Z649" s="85"/>
    </row>
    <row r="650" spans="1:26" ht="13.5">
      <c r="A650" s="85"/>
      <c r="B650" s="85"/>
      <c r="C650" s="85"/>
      <c r="D650" s="85"/>
      <c r="E650" s="85"/>
      <c r="F650" s="85"/>
      <c r="G650" s="85"/>
      <c r="H650" s="85"/>
      <c r="I650" s="85"/>
      <c r="J650" s="85"/>
      <c r="K650" s="85"/>
      <c r="L650" s="85"/>
      <c r="M650" s="85"/>
      <c r="N650" s="85"/>
      <c r="O650" s="85"/>
      <c r="P650" s="85"/>
      <c r="Q650" s="85"/>
      <c r="R650" s="85"/>
      <c r="S650" s="85"/>
      <c r="T650" s="85"/>
      <c r="U650" s="85"/>
      <c r="V650" s="85"/>
      <c r="W650" s="85"/>
      <c r="X650" s="85"/>
      <c r="Y650" s="85"/>
      <c r="Z650" s="85"/>
    </row>
    <row r="651" spans="1:26" ht="13.5">
      <c r="A651" s="85"/>
      <c r="B651" s="85"/>
      <c r="C651" s="85"/>
      <c r="D651" s="85"/>
      <c r="E651" s="85"/>
      <c r="F651" s="85"/>
      <c r="G651" s="85"/>
      <c r="H651" s="85"/>
      <c r="I651" s="85"/>
      <c r="J651" s="85"/>
      <c r="K651" s="85"/>
      <c r="L651" s="85"/>
      <c r="M651" s="85"/>
      <c r="N651" s="85"/>
      <c r="O651" s="85"/>
      <c r="P651" s="85"/>
      <c r="Q651" s="85"/>
      <c r="R651" s="85"/>
      <c r="S651" s="85"/>
      <c r="T651" s="85"/>
      <c r="U651" s="85"/>
      <c r="V651" s="85"/>
      <c r="W651" s="85"/>
      <c r="X651" s="85"/>
      <c r="Y651" s="85"/>
      <c r="Z651" s="85"/>
    </row>
    <row r="652" spans="1:26" ht="13.5">
      <c r="A652" s="85"/>
      <c r="B652" s="85"/>
      <c r="C652" s="85"/>
      <c r="D652" s="85"/>
      <c r="E652" s="85"/>
      <c r="F652" s="85"/>
      <c r="G652" s="85"/>
      <c r="H652" s="85"/>
      <c r="I652" s="85"/>
      <c r="J652" s="85"/>
      <c r="K652" s="85"/>
      <c r="L652" s="85"/>
      <c r="M652" s="85"/>
      <c r="N652" s="85"/>
      <c r="O652" s="85"/>
      <c r="P652" s="85"/>
      <c r="Q652" s="85"/>
      <c r="R652" s="85"/>
      <c r="S652" s="85"/>
      <c r="T652" s="85"/>
      <c r="U652" s="85"/>
      <c r="V652" s="85"/>
      <c r="W652" s="85"/>
      <c r="X652" s="85"/>
      <c r="Y652" s="85"/>
      <c r="Z652" s="85"/>
    </row>
    <row r="653" spans="1:26" ht="13.5">
      <c r="A653" s="85"/>
      <c r="B653" s="85"/>
      <c r="C653" s="85"/>
      <c r="D653" s="85"/>
      <c r="E653" s="85"/>
      <c r="F653" s="85"/>
      <c r="G653" s="85"/>
      <c r="H653" s="85"/>
      <c r="I653" s="85"/>
      <c r="J653" s="85"/>
      <c r="K653" s="85"/>
      <c r="L653" s="85"/>
      <c r="M653" s="85"/>
      <c r="N653" s="85"/>
      <c r="O653" s="85"/>
      <c r="P653" s="85"/>
      <c r="Q653" s="85"/>
      <c r="R653" s="85"/>
      <c r="S653" s="85"/>
      <c r="T653" s="85"/>
      <c r="U653" s="85"/>
      <c r="V653" s="85"/>
      <c r="W653" s="85"/>
      <c r="X653" s="85"/>
      <c r="Y653" s="85"/>
      <c r="Z653" s="85"/>
    </row>
    <row r="654" spans="1:26" ht="13.5">
      <c r="A654" s="85"/>
      <c r="B654" s="85"/>
      <c r="C654" s="85"/>
      <c r="D654" s="85"/>
      <c r="E654" s="85"/>
      <c r="F654" s="85"/>
      <c r="G654" s="85"/>
      <c r="H654" s="85"/>
      <c r="I654" s="85"/>
      <c r="J654" s="85"/>
      <c r="K654" s="85"/>
      <c r="L654" s="85"/>
      <c r="M654" s="85"/>
      <c r="N654" s="85"/>
      <c r="O654" s="85"/>
      <c r="P654" s="85"/>
      <c r="Q654" s="85"/>
      <c r="R654" s="85"/>
      <c r="S654" s="85"/>
      <c r="T654" s="85"/>
      <c r="U654" s="85"/>
      <c r="V654" s="85"/>
      <c r="W654" s="85"/>
      <c r="X654" s="85"/>
      <c r="Y654" s="85"/>
      <c r="Z654" s="85"/>
    </row>
    <row r="655" spans="1:26" ht="13.5">
      <c r="A655" s="85"/>
      <c r="B655" s="85"/>
      <c r="C655" s="85"/>
      <c r="D655" s="85"/>
      <c r="E655" s="85"/>
      <c r="F655" s="85"/>
      <c r="G655" s="85"/>
      <c r="H655" s="85"/>
      <c r="I655" s="85"/>
      <c r="J655" s="85"/>
      <c r="K655" s="85"/>
      <c r="L655" s="85"/>
      <c r="M655" s="85"/>
      <c r="N655" s="85"/>
      <c r="O655" s="85"/>
      <c r="P655" s="85"/>
      <c r="Q655" s="85"/>
      <c r="R655" s="85"/>
      <c r="S655" s="85"/>
      <c r="T655" s="85"/>
      <c r="U655" s="85"/>
      <c r="V655" s="85"/>
      <c r="W655" s="85"/>
      <c r="X655" s="85"/>
      <c r="Y655" s="85"/>
      <c r="Z655" s="85"/>
    </row>
    <row r="656" spans="1:26" ht="13.5">
      <c r="A656" s="85"/>
      <c r="B656" s="85"/>
      <c r="C656" s="85"/>
      <c r="D656" s="85"/>
      <c r="E656" s="85"/>
      <c r="F656" s="85"/>
      <c r="G656" s="85"/>
      <c r="H656" s="85"/>
      <c r="I656" s="85"/>
      <c r="J656" s="85"/>
      <c r="K656" s="85"/>
      <c r="L656" s="85"/>
      <c r="M656" s="85"/>
      <c r="N656" s="85"/>
      <c r="O656" s="85"/>
      <c r="P656" s="85"/>
      <c r="Q656" s="85"/>
      <c r="R656" s="85"/>
      <c r="S656" s="85"/>
      <c r="T656" s="85"/>
      <c r="U656" s="85"/>
      <c r="V656" s="85"/>
      <c r="W656" s="85"/>
      <c r="X656" s="85"/>
      <c r="Y656" s="85"/>
      <c r="Z656" s="85"/>
    </row>
    <row r="657" spans="1:26" ht="13.5">
      <c r="A657" s="85"/>
      <c r="B657" s="85"/>
      <c r="C657" s="85"/>
      <c r="D657" s="85"/>
      <c r="E657" s="85"/>
      <c r="F657" s="85"/>
      <c r="G657" s="85"/>
      <c r="H657" s="85"/>
      <c r="I657" s="85"/>
      <c r="J657" s="85"/>
      <c r="K657" s="85"/>
      <c r="L657" s="85"/>
      <c r="M657" s="85"/>
      <c r="N657" s="85"/>
      <c r="O657" s="85"/>
      <c r="P657" s="85"/>
      <c r="Q657" s="85"/>
      <c r="R657" s="85"/>
      <c r="S657" s="85"/>
      <c r="T657" s="85"/>
      <c r="U657" s="85"/>
      <c r="V657" s="85"/>
      <c r="W657" s="85"/>
      <c r="X657" s="85"/>
      <c r="Y657" s="85"/>
      <c r="Z657" s="85"/>
    </row>
    <row r="658" spans="1:26" ht="13.5">
      <c r="A658" s="85"/>
      <c r="B658" s="85"/>
      <c r="C658" s="85"/>
      <c r="D658" s="85"/>
      <c r="E658" s="85"/>
      <c r="F658" s="85"/>
      <c r="G658" s="85"/>
      <c r="H658" s="85"/>
      <c r="I658" s="85"/>
      <c r="J658" s="85"/>
      <c r="K658" s="85"/>
      <c r="L658" s="85"/>
      <c r="M658" s="85"/>
      <c r="N658" s="85"/>
      <c r="O658" s="85"/>
      <c r="P658" s="85"/>
      <c r="Q658" s="85"/>
      <c r="R658" s="85"/>
      <c r="S658" s="85"/>
      <c r="T658" s="85"/>
      <c r="U658" s="85"/>
      <c r="V658" s="85"/>
      <c r="W658" s="85"/>
      <c r="X658" s="85"/>
      <c r="Y658" s="85"/>
      <c r="Z658" s="85"/>
    </row>
    <row r="659" spans="1:26" ht="13.5">
      <c r="A659" s="85"/>
      <c r="B659" s="85"/>
      <c r="C659" s="85"/>
      <c r="D659" s="85"/>
      <c r="E659" s="85"/>
      <c r="F659" s="85"/>
      <c r="G659" s="85"/>
      <c r="H659" s="85"/>
      <c r="I659" s="85"/>
      <c r="J659" s="85"/>
      <c r="K659" s="85"/>
      <c r="L659" s="85"/>
      <c r="M659" s="85"/>
      <c r="N659" s="85"/>
      <c r="O659" s="85"/>
      <c r="P659" s="85"/>
      <c r="Q659" s="85"/>
      <c r="R659" s="85"/>
      <c r="S659" s="85"/>
      <c r="T659" s="85"/>
      <c r="U659" s="85"/>
      <c r="V659" s="85"/>
      <c r="W659" s="85"/>
      <c r="X659" s="85"/>
      <c r="Y659" s="85"/>
      <c r="Z659" s="85"/>
    </row>
    <row r="660" spans="1:26" ht="13.5">
      <c r="A660" s="85"/>
      <c r="B660" s="85"/>
      <c r="C660" s="85"/>
      <c r="D660" s="85"/>
      <c r="E660" s="85"/>
      <c r="F660" s="85"/>
      <c r="G660" s="85"/>
      <c r="H660" s="85"/>
      <c r="I660" s="85"/>
      <c r="J660" s="85"/>
      <c r="K660" s="85"/>
      <c r="L660" s="85"/>
      <c r="M660" s="85"/>
      <c r="N660" s="85"/>
      <c r="O660" s="85"/>
      <c r="P660" s="85"/>
      <c r="Q660" s="85"/>
      <c r="R660" s="85"/>
      <c r="S660" s="85"/>
      <c r="T660" s="85"/>
      <c r="U660" s="85"/>
      <c r="V660" s="85"/>
      <c r="W660" s="85"/>
      <c r="X660" s="85"/>
      <c r="Y660" s="85"/>
      <c r="Z660" s="85"/>
    </row>
    <row r="661" spans="1:26" ht="13.5">
      <c r="A661" s="85"/>
      <c r="B661" s="85"/>
      <c r="C661" s="85"/>
      <c r="D661" s="85"/>
      <c r="E661" s="85"/>
      <c r="F661" s="85"/>
      <c r="G661" s="85"/>
      <c r="H661" s="85"/>
      <c r="I661" s="85"/>
      <c r="J661" s="85"/>
      <c r="K661" s="85"/>
      <c r="L661" s="85"/>
      <c r="M661" s="85"/>
      <c r="N661" s="85"/>
      <c r="O661" s="85"/>
      <c r="P661" s="85"/>
      <c r="Q661" s="85"/>
      <c r="R661" s="85"/>
      <c r="S661" s="85"/>
      <c r="T661" s="85"/>
      <c r="U661" s="85"/>
      <c r="V661" s="85"/>
      <c r="W661" s="85"/>
      <c r="X661" s="85"/>
      <c r="Y661" s="85"/>
      <c r="Z661" s="85"/>
    </row>
    <row r="662" spans="1:26" ht="13.5">
      <c r="A662" s="85"/>
      <c r="B662" s="85"/>
      <c r="C662" s="85"/>
      <c r="D662" s="85"/>
      <c r="E662" s="85"/>
      <c r="F662" s="85"/>
      <c r="G662" s="85"/>
      <c r="H662" s="85"/>
      <c r="I662" s="85"/>
      <c r="J662" s="85"/>
      <c r="K662" s="85"/>
      <c r="L662" s="85"/>
      <c r="M662" s="85"/>
      <c r="N662" s="85"/>
      <c r="O662" s="85"/>
      <c r="P662" s="85"/>
      <c r="Q662" s="85"/>
      <c r="R662" s="85"/>
      <c r="S662" s="85"/>
      <c r="T662" s="85"/>
      <c r="U662" s="85"/>
      <c r="V662" s="85"/>
      <c r="W662" s="85"/>
      <c r="X662" s="85"/>
      <c r="Y662" s="85"/>
      <c r="Z662" s="85"/>
    </row>
    <row r="663" spans="1:26" ht="13.5">
      <c r="A663" s="85"/>
      <c r="B663" s="85"/>
      <c r="C663" s="85"/>
      <c r="D663" s="85"/>
      <c r="E663" s="85"/>
      <c r="F663" s="85"/>
      <c r="G663" s="85"/>
      <c r="H663" s="85"/>
      <c r="I663" s="85"/>
      <c r="J663" s="85"/>
      <c r="K663" s="85"/>
      <c r="L663" s="85"/>
      <c r="M663" s="85"/>
      <c r="N663" s="85"/>
      <c r="O663" s="85"/>
      <c r="P663" s="85"/>
      <c r="Q663" s="85"/>
      <c r="R663" s="85"/>
      <c r="S663" s="85"/>
      <c r="T663" s="85"/>
      <c r="U663" s="85"/>
      <c r="V663" s="85"/>
      <c r="W663" s="85"/>
      <c r="X663" s="85"/>
      <c r="Y663" s="85"/>
      <c r="Z663" s="85"/>
    </row>
    <row r="664" spans="1:26" ht="13.5">
      <c r="A664" s="85"/>
      <c r="B664" s="85"/>
      <c r="C664" s="85"/>
      <c r="D664" s="85"/>
      <c r="E664" s="85"/>
      <c r="F664" s="85"/>
      <c r="G664" s="85"/>
      <c r="H664" s="85"/>
      <c r="I664" s="85"/>
      <c r="J664" s="85"/>
      <c r="K664" s="85"/>
      <c r="L664" s="85"/>
      <c r="M664" s="85"/>
      <c r="N664" s="85"/>
      <c r="O664" s="85"/>
      <c r="P664" s="85"/>
      <c r="Q664" s="85"/>
      <c r="R664" s="85"/>
      <c r="S664" s="85"/>
      <c r="T664" s="85"/>
      <c r="U664" s="85"/>
      <c r="V664" s="85"/>
      <c r="W664" s="85"/>
      <c r="X664" s="85"/>
      <c r="Y664" s="85"/>
      <c r="Z664" s="85"/>
    </row>
    <row r="665" spans="1:26" ht="13.5">
      <c r="A665" s="85"/>
      <c r="B665" s="85"/>
      <c r="C665" s="85"/>
      <c r="D665" s="85"/>
      <c r="E665" s="85"/>
      <c r="F665" s="85"/>
      <c r="G665" s="85"/>
      <c r="H665" s="85"/>
      <c r="I665" s="85"/>
      <c r="J665" s="85"/>
      <c r="K665" s="85"/>
      <c r="L665" s="85"/>
      <c r="M665" s="85"/>
      <c r="N665" s="85"/>
      <c r="O665" s="85"/>
      <c r="P665" s="85"/>
      <c r="Q665" s="85"/>
      <c r="R665" s="85"/>
      <c r="S665" s="85"/>
      <c r="T665" s="85"/>
      <c r="U665" s="85"/>
      <c r="V665" s="85"/>
      <c r="W665" s="85"/>
      <c r="X665" s="85"/>
      <c r="Y665" s="85"/>
      <c r="Z665" s="85"/>
    </row>
    <row r="666" spans="1:26" ht="13.5">
      <c r="A666" s="85"/>
      <c r="B666" s="85"/>
      <c r="C666" s="85"/>
      <c r="D666" s="85"/>
      <c r="E666" s="85"/>
      <c r="F666" s="85"/>
      <c r="G666" s="85"/>
      <c r="H666" s="85"/>
      <c r="I666" s="85"/>
      <c r="J666" s="85"/>
      <c r="K666" s="85"/>
      <c r="L666" s="85"/>
      <c r="M666" s="85"/>
      <c r="N666" s="85"/>
      <c r="O666" s="85"/>
      <c r="P666" s="85"/>
      <c r="Q666" s="85"/>
      <c r="R666" s="85"/>
      <c r="S666" s="85"/>
      <c r="T666" s="85"/>
      <c r="U666" s="85"/>
      <c r="V666" s="85"/>
      <c r="W666" s="85"/>
      <c r="X666" s="85"/>
      <c r="Y666" s="85"/>
      <c r="Z666" s="85"/>
    </row>
    <row r="667" spans="1:26" ht="13.5">
      <c r="A667" s="85"/>
      <c r="B667" s="85"/>
      <c r="C667" s="85"/>
      <c r="D667" s="85"/>
      <c r="E667" s="85"/>
      <c r="F667" s="85"/>
      <c r="G667" s="85"/>
      <c r="H667" s="85"/>
      <c r="I667" s="85"/>
      <c r="J667" s="85"/>
      <c r="K667" s="85"/>
      <c r="L667" s="85"/>
      <c r="M667" s="85"/>
      <c r="N667" s="85"/>
      <c r="O667" s="85"/>
      <c r="P667" s="85"/>
      <c r="Q667" s="85"/>
      <c r="R667" s="85"/>
      <c r="S667" s="85"/>
      <c r="T667" s="85"/>
      <c r="U667" s="85"/>
      <c r="V667" s="85"/>
      <c r="W667" s="85"/>
      <c r="X667" s="85"/>
      <c r="Y667" s="85"/>
      <c r="Z667" s="85"/>
    </row>
    <row r="668" spans="1:26" ht="13.5">
      <c r="A668" s="85"/>
      <c r="B668" s="85"/>
      <c r="C668" s="85"/>
      <c r="D668" s="85"/>
      <c r="E668" s="85"/>
      <c r="F668" s="85"/>
      <c r="G668" s="85"/>
      <c r="H668" s="85"/>
      <c r="I668" s="85"/>
      <c r="J668" s="85"/>
      <c r="K668" s="85"/>
      <c r="L668" s="85"/>
      <c r="M668" s="85"/>
      <c r="N668" s="85"/>
      <c r="O668" s="85"/>
      <c r="P668" s="85"/>
      <c r="Q668" s="85"/>
      <c r="R668" s="85"/>
      <c r="S668" s="85"/>
      <c r="T668" s="85"/>
      <c r="U668" s="85"/>
      <c r="V668" s="85"/>
      <c r="W668" s="85"/>
      <c r="X668" s="85"/>
      <c r="Y668" s="85"/>
      <c r="Z668" s="85"/>
    </row>
    <row r="669" spans="1:26" ht="13.5">
      <c r="A669" s="85"/>
      <c r="B669" s="85"/>
      <c r="C669" s="85"/>
      <c r="D669" s="85"/>
      <c r="E669" s="85"/>
      <c r="F669" s="85"/>
      <c r="G669" s="85"/>
      <c r="H669" s="85"/>
      <c r="I669" s="85"/>
      <c r="J669" s="85"/>
      <c r="K669" s="85"/>
      <c r="L669" s="85"/>
      <c r="M669" s="85"/>
      <c r="N669" s="85"/>
      <c r="O669" s="85"/>
      <c r="P669" s="85"/>
      <c r="Q669" s="85"/>
      <c r="R669" s="85"/>
      <c r="S669" s="85"/>
      <c r="T669" s="85"/>
      <c r="U669" s="85"/>
      <c r="V669" s="85"/>
      <c r="W669" s="85"/>
      <c r="X669" s="85"/>
      <c r="Y669" s="85"/>
      <c r="Z669" s="85"/>
    </row>
    <row r="670" spans="1:26" ht="13.5">
      <c r="A670" s="85"/>
      <c r="B670" s="85"/>
      <c r="C670" s="85"/>
      <c r="D670" s="85"/>
      <c r="E670" s="85"/>
      <c r="F670" s="85"/>
      <c r="G670" s="85"/>
      <c r="H670" s="85"/>
      <c r="I670" s="85"/>
      <c r="J670" s="85"/>
      <c r="K670" s="85"/>
      <c r="L670" s="85"/>
      <c r="M670" s="85"/>
      <c r="N670" s="85"/>
      <c r="O670" s="85"/>
      <c r="P670" s="85"/>
      <c r="Q670" s="85"/>
      <c r="R670" s="85"/>
      <c r="S670" s="85"/>
      <c r="T670" s="85"/>
      <c r="U670" s="85"/>
      <c r="V670" s="85"/>
      <c r="W670" s="85"/>
      <c r="X670" s="85"/>
      <c r="Y670" s="85"/>
      <c r="Z670" s="85"/>
    </row>
    <row r="671" spans="1:26" ht="13.5">
      <c r="A671" s="85"/>
      <c r="B671" s="85"/>
      <c r="C671" s="85"/>
      <c r="D671" s="85"/>
      <c r="E671" s="85"/>
      <c r="F671" s="85"/>
      <c r="G671" s="85"/>
      <c r="H671" s="85"/>
      <c r="I671" s="85"/>
      <c r="J671" s="85"/>
      <c r="K671" s="85"/>
      <c r="L671" s="85"/>
      <c r="M671" s="85"/>
      <c r="N671" s="85"/>
      <c r="O671" s="85"/>
      <c r="P671" s="85"/>
      <c r="Q671" s="85"/>
      <c r="R671" s="85"/>
      <c r="S671" s="85"/>
      <c r="T671" s="85"/>
      <c r="U671" s="85"/>
      <c r="V671" s="85"/>
      <c r="W671" s="85"/>
      <c r="X671" s="85"/>
      <c r="Y671" s="85"/>
      <c r="Z671" s="85"/>
    </row>
    <row r="672" spans="1:26" ht="13.5">
      <c r="A672" s="85"/>
      <c r="B672" s="85"/>
      <c r="C672" s="85"/>
      <c r="D672" s="85"/>
      <c r="E672" s="85"/>
      <c r="F672" s="85"/>
      <c r="G672" s="85"/>
      <c r="H672" s="85"/>
      <c r="I672" s="85"/>
      <c r="J672" s="85"/>
      <c r="K672" s="85"/>
      <c r="L672" s="85"/>
      <c r="M672" s="85"/>
      <c r="N672" s="85"/>
      <c r="O672" s="85"/>
      <c r="P672" s="85"/>
      <c r="Q672" s="85"/>
      <c r="R672" s="85"/>
      <c r="S672" s="85"/>
      <c r="T672" s="85"/>
      <c r="U672" s="85"/>
      <c r="V672" s="85"/>
      <c r="W672" s="85"/>
      <c r="X672" s="85"/>
      <c r="Y672" s="85"/>
      <c r="Z672" s="85"/>
    </row>
    <row r="673" spans="1:26" ht="13.5">
      <c r="A673" s="85"/>
      <c r="B673" s="85"/>
      <c r="C673" s="85"/>
      <c r="D673" s="85"/>
      <c r="E673" s="85"/>
      <c r="F673" s="85"/>
      <c r="G673" s="85"/>
      <c r="H673" s="85"/>
      <c r="I673" s="85"/>
      <c r="J673" s="85"/>
      <c r="K673" s="85"/>
      <c r="L673" s="85"/>
      <c r="M673" s="85"/>
      <c r="N673" s="85"/>
      <c r="O673" s="85"/>
      <c r="P673" s="85"/>
      <c r="Q673" s="85"/>
      <c r="R673" s="85"/>
      <c r="S673" s="85"/>
      <c r="T673" s="85"/>
      <c r="U673" s="85"/>
      <c r="V673" s="85"/>
      <c r="W673" s="85"/>
      <c r="X673" s="85"/>
      <c r="Y673" s="85"/>
      <c r="Z673" s="85"/>
    </row>
    <row r="674" spans="1:26" ht="13.5">
      <c r="A674" s="85"/>
      <c r="B674" s="85"/>
      <c r="C674" s="85"/>
      <c r="D674" s="85"/>
      <c r="E674" s="85"/>
      <c r="F674" s="85"/>
      <c r="G674" s="85"/>
      <c r="H674" s="85"/>
      <c r="I674" s="85"/>
      <c r="J674" s="85"/>
      <c r="K674" s="85"/>
      <c r="L674" s="85"/>
      <c r="M674" s="85"/>
      <c r="N674" s="85"/>
      <c r="O674" s="85"/>
      <c r="P674" s="85"/>
      <c r="Q674" s="85"/>
      <c r="R674" s="85"/>
      <c r="S674" s="85"/>
      <c r="T674" s="85"/>
      <c r="U674" s="85"/>
      <c r="V674" s="85"/>
      <c r="W674" s="85"/>
      <c r="X674" s="85"/>
      <c r="Y674" s="85"/>
      <c r="Z674" s="85"/>
    </row>
    <row r="675" spans="1:26" ht="13.5">
      <c r="A675" s="85"/>
      <c r="B675" s="85"/>
      <c r="C675" s="85"/>
      <c r="D675" s="85"/>
      <c r="E675" s="85"/>
      <c r="F675" s="85"/>
      <c r="G675" s="85"/>
      <c r="H675" s="85"/>
      <c r="I675" s="85"/>
      <c r="J675" s="85"/>
      <c r="K675" s="85"/>
      <c r="L675" s="85"/>
      <c r="M675" s="85"/>
      <c r="N675" s="85"/>
      <c r="O675" s="85"/>
      <c r="P675" s="85"/>
      <c r="Q675" s="85"/>
      <c r="R675" s="85"/>
      <c r="S675" s="85"/>
      <c r="T675" s="85"/>
      <c r="U675" s="85"/>
      <c r="V675" s="85"/>
      <c r="W675" s="85"/>
      <c r="X675" s="85"/>
      <c r="Y675" s="85"/>
      <c r="Z675" s="85"/>
    </row>
    <row r="676" spans="1:26" ht="13.5">
      <c r="A676" s="85"/>
      <c r="B676" s="85"/>
      <c r="C676" s="85"/>
      <c r="D676" s="85"/>
      <c r="E676" s="85"/>
      <c r="F676" s="85"/>
      <c r="G676" s="85"/>
      <c r="H676" s="85"/>
      <c r="I676" s="85"/>
      <c r="J676" s="85"/>
      <c r="K676" s="85"/>
      <c r="L676" s="85"/>
      <c r="M676" s="85"/>
      <c r="N676" s="85"/>
      <c r="O676" s="85"/>
      <c r="P676" s="85"/>
      <c r="Q676" s="85"/>
      <c r="R676" s="85"/>
      <c r="S676" s="85"/>
      <c r="T676" s="85"/>
      <c r="U676" s="85"/>
      <c r="V676" s="85"/>
      <c r="W676" s="85"/>
      <c r="X676" s="85"/>
      <c r="Y676" s="85"/>
      <c r="Z676" s="85"/>
    </row>
    <row r="677" spans="1:26" ht="13.5">
      <c r="A677" s="85"/>
      <c r="B677" s="85"/>
      <c r="C677" s="85"/>
      <c r="D677" s="85"/>
      <c r="E677" s="85"/>
      <c r="F677" s="85"/>
      <c r="G677" s="85"/>
      <c r="H677" s="85"/>
      <c r="I677" s="85"/>
      <c r="J677" s="85"/>
      <c r="K677" s="85"/>
      <c r="L677" s="85"/>
      <c r="M677" s="85"/>
      <c r="N677" s="85"/>
      <c r="O677" s="85"/>
      <c r="P677" s="85"/>
      <c r="Q677" s="85"/>
      <c r="R677" s="85"/>
      <c r="S677" s="85"/>
      <c r="T677" s="85"/>
      <c r="U677" s="85"/>
      <c r="V677" s="85"/>
      <c r="W677" s="85"/>
      <c r="X677" s="85"/>
      <c r="Y677" s="85"/>
      <c r="Z677" s="85"/>
    </row>
    <row r="678" spans="1:26" ht="13.5">
      <c r="A678" s="85"/>
      <c r="B678" s="85"/>
      <c r="C678" s="85"/>
      <c r="D678" s="85"/>
      <c r="E678" s="85"/>
      <c r="F678" s="85"/>
      <c r="G678" s="85"/>
      <c r="H678" s="85"/>
      <c r="I678" s="85"/>
      <c r="J678" s="85"/>
      <c r="K678" s="85"/>
      <c r="L678" s="85"/>
      <c r="M678" s="85"/>
      <c r="N678" s="85"/>
      <c r="O678" s="85"/>
      <c r="P678" s="85"/>
      <c r="Q678" s="85"/>
      <c r="R678" s="85"/>
      <c r="S678" s="85"/>
      <c r="T678" s="85"/>
      <c r="U678" s="85"/>
      <c r="V678" s="85"/>
      <c r="W678" s="85"/>
      <c r="X678" s="85"/>
      <c r="Y678" s="85"/>
      <c r="Z678" s="85"/>
    </row>
    <row r="679" spans="1:26" ht="13.5">
      <c r="A679" s="85"/>
      <c r="B679" s="85"/>
      <c r="C679" s="85"/>
      <c r="D679" s="85"/>
      <c r="E679" s="85"/>
      <c r="F679" s="85"/>
      <c r="G679" s="85"/>
      <c r="H679" s="85"/>
      <c r="I679" s="85"/>
      <c r="J679" s="85"/>
      <c r="K679" s="85"/>
      <c r="L679" s="85"/>
      <c r="M679" s="85"/>
      <c r="N679" s="85"/>
      <c r="O679" s="85"/>
      <c r="P679" s="85"/>
      <c r="Q679" s="85"/>
      <c r="R679" s="85"/>
      <c r="S679" s="85"/>
      <c r="T679" s="85"/>
      <c r="U679" s="85"/>
      <c r="V679" s="85"/>
      <c r="W679" s="85"/>
      <c r="X679" s="85"/>
      <c r="Y679" s="85"/>
      <c r="Z679" s="85"/>
    </row>
    <row r="680" spans="1:26" ht="13.5">
      <c r="A680" s="85"/>
      <c r="B680" s="85"/>
      <c r="C680" s="85"/>
      <c r="D680" s="85"/>
      <c r="E680" s="85"/>
      <c r="F680" s="85"/>
      <c r="G680" s="85"/>
      <c r="H680" s="85"/>
      <c r="I680" s="85"/>
      <c r="J680" s="85"/>
      <c r="K680" s="85"/>
      <c r="L680" s="85"/>
      <c r="M680" s="85"/>
      <c r="N680" s="85"/>
      <c r="O680" s="85"/>
      <c r="P680" s="85"/>
      <c r="Q680" s="85"/>
      <c r="R680" s="85"/>
      <c r="S680" s="85"/>
      <c r="T680" s="85"/>
      <c r="U680" s="85"/>
      <c r="V680" s="85"/>
      <c r="W680" s="85"/>
      <c r="X680" s="85"/>
      <c r="Y680" s="85"/>
      <c r="Z680" s="85"/>
    </row>
    <row r="681" spans="1:26" ht="13.5">
      <c r="A681" s="85"/>
      <c r="B681" s="85"/>
      <c r="C681" s="85"/>
      <c r="D681" s="85"/>
      <c r="E681" s="85"/>
      <c r="F681" s="85"/>
      <c r="G681" s="85"/>
      <c r="H681" s="85"/>
      <c r="I681" s="85"/>
      <c r="J681" s="85"/>
      <c r="K681" s="85"/>
      <c r="L681" s="85"/>
      <c r="M681" s="85"/>
      <c r="N681" s="85"/>
      <c r="O681" s="85"/>
      <c r="P681" s="85"/>
      <c r="Q681" s="85"/>
      <c r="R681" s="85"/>
      <c r="S681" s="85"/>
      <c r="T681" s="85"/>
      <c r="U681" s="85"/>
      <c r="V681" s="85"/>
      <c r="W681" s="85"/>
      <c r="X681" s="85"/>
      <c r="Y681" s="85"/>
      <c r="Z681" s="85"/>
    </row>
    <row r="682" spans="1:26" ht="13.5">
      <c r="A682" s="85"/>
      <c r="B682" s="85"/>
      <c r="C682" s="85"/>
      <c r="D682" s="85"/>
      <c r="E682" s="85"/>
      <c r="F682" s="85"/>
      <c r="G682" s="85"/>
      <c r="H682" s="85"/>
      <c r="I682" s="85"/>
      <c r="J682" s="85"/>
      <c r="K682" s="85"/>
      <c r="L682" s="85"/>
      <c r="M682" s="85"/>
      <c r="N682" s="85"/>
      <c r="O682" s="85"/>
      <c r="P682" s="85"/>
      <c r="Q682" s="85"/>
      <c r="R682" s="85"/>
      <c r="S682" s="85"/>
      <c r="T682" s="85"/>
      <c r="U682" s="85"/>
      <c r="V682" s="85"/>
      <c r="W682" s="85"/>
      <c r="X682" s="85"/>
      <c r="Y682" s="85"/>
      <c r="Z682" s="85"/>
    </row>
    <row r="683" spans="1:26" ht="13.5">
      <c r="A683" s="85"/>
      <c r="B683" s="85"/>
      <c r="C683" s="85"/>
      <c r="D683" s="85"/>
      <c r="E683" s="85"/>
      <c r="F683" s="85"/>
      <c r="G683" s="85"/>
      <c r="H683" s="85"/>
      <c r="I683" s="85"/>
      <c r="J683" s="85"/>
      <c r="K683" s="85"/>
      <c r="L683" s="85"/>
      <c r="M683" s="85"/>
      <c r="N683" s="85"/>
      <c r="O683" s="85"/>
      <c r="P683" s="85"/>
      <c r="Q683" s="85"/>
      <c r="R683" s="85"/>
      <c r="S683" s="85"/>
      <c r="T683" s="85"/>
      <c r="U683" s="85"/>
      <c r="V683" s="85"/>
      <c r="W683" s="85"/>
      <c r="X683" s="85"/>
      <c r="Y683" s="85"/>
      <c r="Z683" s="85"/>
    </row>
    <row r="684" spans="1:26" ht="13.5">
      <c r="A684" s="85"/>
      <c r="B684" s="85"/>
      <c r="C684" s="85"/>
      <c r="D684" s="85"/>
      <c r="E684" s="85"/>
      <c r="F684" s="85"/>
      <c r="G684" s="85"/>
      <c r="H684" s="85"/>
      <c r="I684" s="85"/>
      <c r="J684" s="85"/>
      <c r="K684" s="85"/>
      <c r="L684" s="85"/>
      <c r="M684" s="85"/>
      <c r="N684" s="85"/>
      <c r="O684" s="85"/>
      <c r="P684" s="85"/>
      <c r="Q684" s="85"/>
      <c r="R684" s="85"/>
      <c r="S684" s="85"/>
      <c r="T684" s="85"/>
      <c r="U684" s="85"/>
      <c r="V684" s="85"/>
      <c r="W684" s="85"/>
      <c r="X684" s="85"/>
      <c r="Y684" s="85"/>
      <c r="Z684" s="85"/>
    </row>
    <row r="685" spans="1:26" ht="13.5">
      <c r="A685" s="85"/>
      <c r="B685" s="85"/>
      <c r="C685" s="85"/>
      <c r="D685" s="85"/>
      <c r="E685" s="85"/>
      <c r="F685" s="85"/>
      <c r="G685" s="85"/>
      <c r="H685" s="85"/>
      <c r="I685" s="85"/>
      <c r="J685" s="85"/>
      <c r="K685" s="85"/>
      <c r="L685" s="85"/>
      <c r="M685" s="85"/>
      <c r="N685" s="85"/>
      <c r="O685" s="85"/>
      <c r="P685" s="85"/>
      <c r="Q685" s="85"/>
      <c r="R685" s="85"/>
      <c r="S685" s="85"/>
      <c r="T685" s="85"/>
      <c r="U685" s="85"/>
      <c r="V685" s="85"/>
      <c r="W685" s="85"/>
      <c r="X685" s="85"/>
      <c r="Y685" s="85"/>
      <c r="Z685" s="85"/>
    </row>
    <row r="686" spans="1:26" ht="13.5">
      <c r="A686" s="85"/>
      <c r="B686" s="85"/>
      <c r="C686" s="85"/>
      <c r="D686" s="85"/>
      <c r="E686" s="85"/>
      <c r="F686" s="85"/>
      <c r="G686" s="85"/>
      <c r="H686" s="85"/>
      <c r="I686" s="85"/>
      <c r="J686" s="85"/>
      <c r="K686" s="85"/>
      <c r="L686" s="85"/>
      <c r="M686" s="85"/>
      <c r="N686" s="85"/>
      <c r="O686" s="85"/>
      <c r="P686" s="85"/>
      <c r="Q686" s="85"/>
      <c r="R686" s="85"/>
      <c r="S686" s="85"/>
      <c r="T686" s="85"/>
      <c r="U686" s="85"/>
      <c r="V686" s="85"/>
      <c r="W686" s="85"/>
      <c r="X686" s="85"/>
      <c r="Y686" s="85"/>
      <c r="Z686" s="85"/>
    </row>
    <row r="687" spans="1:26" ht="13.5">
      <c r="A687" s="85"/>
      <c r="B687" s="85"/>
      <c r="C687" s="85"/>
      <c r="D687" s="85"/>
      <c r="E687" s="85"/>
      <c r="F687" s="85"/>
      <c r="G687" s="85"/>
      <c r="H687" s="85"/>
      <c r="I687" s="85"/>
      <c r="J687" s="85"/>
      <c r="K687" s="85"/>
      <c r="L687" s="85"/>
      <c r="M687" s="85"/>
      <c r="N687" s="85"/>
      <c r="O687" s="85"/>
      <c r="P687" s="85"/>
      <c r="Q687" s="85"/>
      <c r="R687" s="85"/>
      <c r="S687" s="85"/>
      <c r="T687" s="85"/>
      <c r="U687" s="85"/>
      <c r="V687" s="85"/>
      <c r="W687" s="85"/>
      <c r="X687" s="85"/>
      <c r="Y687" s="85"/>
      <c r="Z687" s="85"/>
    </row>
    <row r="688" spans="1:26" ht="13.5">
      <c r="A688" s="85"/>
      <c r="B688" s="85"/>
      <c r="C688" s="85"/>
      <c r="D688" s="85"/>
      <c r="E688" s="85"/>
      <c r="F688" s="85"/>
      <c r="G688" s="85"/>
      <c r="H688" s="85"/>
      <c r="I688" s="85"/>
      <c r="J688" s="85"/>
      <c r="K688" s="85"/>
      <c r="L688" s="85"/>
      <c r="M688" s="85"/>
      <c r="N688" s="85"/>
      <c r="O688" s="85"/>
      <c r="P688" s="85"/>
      <c r="Q688" s="85"/>
      <c r="R688" s="85"/>
      <c r="S688" s="85"/>
      <c r="T688" s="85"/>
      <c r="U688" s="85"/>
      <c r="V688" s="85"/>
      <c r="W688" s="85"/>
      <c r="X688" s="85"/>
      <c r="Y688" s="85"/>
      <c r="Z688" s="85"/>
    </row>
    <row r="689" spans="1:26" ht="13.5">
      <c r="A689" s="85"/>
      <c r="B689" s="85"/>
      <c r="C689" s="85"/>
      <c r="D689" s="85"/>
      <c r="E689" s="85"/>
      <c r="F689" s="85"/>
      <c r="G689" s="85"/>
      <c r="H689" s="85"/>
      <c r="I689" s="85"/>
      <c r="J689" s="85"/>
      <c r="K689" s="85"/>
      <c r="L689" s="85"/>
      <c r="M689" s="85"/>
      <c r="N689" s="85"/>
      <c r="O689" s="85"/>
      <c r="P689" s="85"/>
      <c r="Q689" s="85"/>
      <c r="R689" s="85"/>
      <c r="S689" s="85"/>
      <c r="T689" s="85"/>
      <c r="U689" s="85"/>
      <c r="V689" s="85"/>
      <c r="W689" s="85"/>
      <c r="X689" s="85"/>
      <c r="Y689" s="85"/>
      <c r="Z689" s="85"/>
    </row>
    <row r="690" spans="1:26" ht="13.5">
      <c r="A690" s="85"/>
      <c r="B690" s="85"/>
      <c r="C690" s="85"/>
      <c r="D690" s="85"/>
      <c r="E690" s="85"/>
      <c r="F690" s="85"/>
      <c r="G690" s="85"/>
      <c r="H690" s="85"/>
      <c r="I690" s="85"/>
      <c r="J690" s="85"/>
      <c r="K690" s="85"/>
      <c r="L690" s="85"/>
      <c r="M690" s="85"/>
      <c r="N690" s="85"/>
      <c r="O690" s="85"/>
      <c r="P690" s="85"/>
      <c r="Q690" s="85"/>
      <c r="R690" s="85"/>
      <c r="S690" s="85"/>
      <c r="T690" s="85"/>
      <c r="U690" s="85"/>
      <c r="V690" s="85"/>
      <c r="W690" s="85"/>
      <c r="X690" s="85"/>
      <c r="Y690" s="85"/>
      <c r="Z690" s="85"/>
    </row>
    <row r="691" spans="1:26" ht="13.5">
      <c r="A691" s="85"/>
      <c r="B691" s="85"/>
      <c r="C691" s="85"/>
      <c r="D691" s="85"/>
      <c r="E691" s="85"/>
      <c r="F691" s="85"/>
      <c r="G691" s="85"/>
      <c r="H691" s="85"/>
      <c r="I691" s="85"/>
      <c r="J691" s="85"/>
      <c r="K691" s="85"/>
      <c r="L691" s="85"/>
      <c r="M691" s="85"/>
      <c r="N691" s="85"/>
      <c r="O691" s="85"/>
      <c r="P691" s="85"/>
      <c r="Q691" s="85"/>
      <c r="R691" s="85"/>
      <c r="S691" s="85"/>
      <c r="T691" s="85"/>
      <c r="U691" s="85"/>
      <c r="V691" s="85"/>
      <c r="W691" s="85"/>
      <c r="X691" s="85"/>
      <c r="Y691" s="85"/>
      <c r="Z691" s="85"/>
    </row>
    <row r="692" spans="1:26" ht="13.5">
      <c r="A692" s="85"/>
      <c r="B692" s="85"/>
      <c r="C692" s="85"/>
      <c r="D692" s="85"/>
      <c r="E692" s="85"/>
      <c r="F692" s="85"/>
      <c r="G692" s="85"/>
      <c r="H692" s="85"/>
      <c r="I692" s="85"/>
      <c r="J692" s="85"/>
      <c r="K692" s="85"/>
      <c r="L692" s="85"/>
      <c r="M692" s="85"/>
      <c r="N692" s="85"/>
      <c r="O692" s="85"/>
      <c r="P692" s="85"/>
      <c r="Q692" s="85"/>
      <c r="R692" s="85"/>
      <c r="S692" s="85"/>
      <c r="T692" s="85"/>
      <c r="U692" s="85"/>
      <c r="V692" s="85"/>
      <c r="W692" s="85"/>
      <c r="X692" s="85"/>
      <c r="Y692" s="85"/>
      <c r="Z692" s="85"/>
    </row>
    <row r="693" spans="1:26" ht="13.5">
      <c r="A693" s="85"/>
      <c r="B693" s="85"/>
      <c r="C693" s="85"/>
      <c r="D693" s="85"/>
      <c r="E693" s="85"/>
      <c r="F693" s="85"/>
      <c r="G693" s="85"/>
      <c r="H693" s="85"/>
      <c r="I693" s="85"/>
      <c r="J693" s="85"/>
      <c r="K693" s="85"/>
      <c r="L693" s="85"/>
      <c r="M693" s="85"/>
      <c r="N693" s="85"/>
      <c r="O693" s="85"/>
      <c r="P693" s="85"/>
      <c r="Q693" s="85"/>
      <c r="R693" s="85"/>
      <c r="S693" s="85"/>
      <c r="T693" s="85"/>
      <c r="U693" s="85"/>
      <c r="V693" s="85"/>
      <c r="W693" s="85"/>
      <c r="X693" s="85"/>
      <c r="Y693" s="85"/>
      <c r="Z693" s="85"/>
    </row>
    <row r="694" spans="1:26" ht="13.5">
      <c r="A694" s="85"/>
      <c r="B694" s="85"/>
      <c r="C694" s="85"/>
      <c r="D694" s="85"/>
      <c r="E694" s="85"/>
      <c r="F694" s="85"/>
      <c r="G694" s="85"/>
      <c r="H694" s="85"/>
      <c r="I694" s="85"/>
      <c r="J694" s="85"/>
      <c r="K694" s="85"/>
      <c r="L694" s="85"/>
      <c r="M694" s="85"/>
      <c r="N694" s="85"/>
      <c r="O694" s="85"/>
      <c r="P694" s="85"/>
      <c r="Q694" s="85"/>
      <c r="R694" s="85"/>
      <c r="S694" s="85"/>
      <c r="T694" s="85"/>
      <c r="U694" s="85"/>
      <c r="V694" s="85"/>
      <c r="W694" s="85"/>
      <c r="X694" s="85"/>
      <c r="Y694" s="85"/>
      <c r="Z694" s="85"/>
    </row>
    <row r="695" spans="1:26" ht="13.5">
      <c r="A695" s="85"/>
      <c r="B695" s="85"/>
      <c r="C695" s="85"/>
      <c r="D695" s="85"/>
      <c r="E695" s="85"/>
      <c r="F695" s="85"/>
      <c r="G695" s="85"/>
      <c r="H695" s="85"/>
      <c r="I695" s="85"/>
      <c r="J695" s="85"/>
      <c r="K695" s="85"/>
      <c r="L695" s="85"/>
      <c r="M695" s="85"/>
      <c r="N695" s="85"/>
      <c r="O695" s="85"/>
      <c r="P695" s="85"/>
      <c r="Q695" s="85"/>
      <c r="R695" s="85"/>
      <c r="S695" s="85"/>
      <c r="T695" s="85"/>
      <c r="U695" s="85"/>
      <c r="V695" s="85"/>
      <c r="W695" s="85"/>
      <c r="X695" s="85"/>
      <c r="Y695" s="85"/>
      <c r="Z695" s="85"/>
    </row>
    <row r="696" spans="1:26" ht="13.5">
      <c r="A696" s="85"/>
      <c r="B696" s="85"/>
      <c r="C696" s="85"/>
      <c r="D696" s="85"/>
      <c r="E696" s="85"/>
      <c r="F696" s="85"/>
      <c r="G696" s="85"/>
      <c r="H696" s="85"/>
      <c r="I696" s="85"/>
      <c r="J696" s="85"/>
      <c r="K696" s="85"/>
      <c r="L696" s="85"/>
      <c r="M696" s="85"/>
      <c r="N696" s="85"/>
      <c r="O696" s="85"/>
      <c r="P696" s="85"/>
      <c r="Q696" s="85"/>
      <c r="R696" s="85"/>
      <c r="S696" s="85"/>
      <c r="T696" s="85"/>
      <c r="U696" s="85"/>
      <c r="V696" s="85"/>
      <c r="W696" s="85"/>
      <c r="X696" s="85"/>
      <c r="Y696" s="85"/>
      <c r="Z696" s="85"/>
    </row>
    <row r="697" spans="1:26" ht="13.5">
      <c r="A697" s="85"/>
      <c r="B697" s="85"/>
      <c r="C697" s="85"/>
      <c r="D697" s="85"/>
      <c r="E697" s="85"/>
      <c r="F697" s="85"/>
      <c r="G697" s="85"/>
      <c r="H697" s="85"/>
      <c r="I697" s="85"/>
      <c r="J697" s="85"/>
      <c r="K697" s="85"/>
      <c r="L697" s="85"/>
      <c r="M697" s="85"/>
      <c r="N697" s="85"/>
      <c r="O697" s="85"/>
      <c r="P697" s="85"/>
      <c r="Q697" s="85"/>
      <c r="R697" s="85"/>
      <c r="S697" s="85"/>
      <c r="T697" s="85"/>
      <c r="U697" s="85"/>
      <c r="V697" s="85"/>
      <c r="W697" s="85"/>
      <c r="X697" s="85"/>
      <c r="Y697" s="85"/>
      <c r="Z697" s="85"/>
    </row>
    <row r="698" spans="1:26" ht="13.5">
      <c r="A698" s="85"/>
      <c r="B698" s="85"/>
      <c r="C698" s="85"/>
      <c r="D698" s="85"/>
      <c r="E698" s="85"/>
      <c r="F698" s="85"/>
      <c r="G698" s="85"/>
      <c r="H698" s="85"/>
      <c r="I698" s="85"/>
      <c r="J698" s="85"/>
      <c r="K698" s="85"/>
      <c r="L698" s="85"/>
      <c r="M698" s="85"/>
      <c r="N698" s="85"/>
      <c r="O698" s="85"/>
      <c r="P698" s="85"/>
      <c r="Q698" s="85"/>
      <c r="R698" s="85"/>
      <c r="S698" s="85"/>
      <c r="T698" s="85"/>
      <c r="U698" s="85"/>
      <c r="V698" s="85"/>
      <c r="W698" s="85"/>
      <c r="X698" s="85"/>
      <c r="Y698" s="85"/>
      <c r="Z698" s="85"/>
    </row>
    <row r="699" spans="1:26" ht="13.5">
      <c r="A699" s="85"/>
      <c r="B699" s="85"/>
      <c r="C699" s="85"/>
      <c r="D699" s="85"/>
      <c r="E699" s="85"/>
      <c r="F699" s="85"/>
      <c r="G699" s="85"/>
      <c r="H699" s="85"/>
      <c r="I699" s="85"/>
      <c r="J699" s="85"/>
      <c r="K699" s="85"/>
      <c r="L699" s="85"/>
      <c r="M699" s="85"/>
      <c r="N699" s="85"/>
      <c r="O699" s="85"/>
      <c r="P699" s="85"/>
      <c r="Q699" s="85"/>
      <c r="R699" s="85"/>
      <c r="S699" s="85"/>
      <c r="T699" s="85"/>
      <c r="U699" s="85"/>
      <c r="V699" s="85"/>
      <c r="W699" s="85"/>
      <c r="X699" s="85"/>
      <c r="Y699" s="85"/>
      <c r="Z699" s="85"/>
    </row>
    <row r="700" spans="1:26" ht="13.5">
      <c r="A700" s="85"/>
      <c r="B700" s="85"/>
      <c r="C700" s="85"/>
      <c r="D700" s="85"/>
      <c r="E700" s="85"/>
      <c r="F700" s="85"/>
      <c r="G700" s="85"/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85"/>
      <c r="S700" s="85"/>
      <c r="T700" s="85"/>
      <c r="U700" s="85"/>
      <c r="V700" s="85"/>
      <c r="W700" s="85"/>
      <c r="X700" s="85"/>
      <c r="Y700" s="85"/>
      <c r="Z700" s="85"/>
    </row>
    <row r="701" spans="1:26" ht="13.5">
      <c r="A701" s="85"/>
      <c r="B701" s="85"/>
      <c r="C701" s="85"/>
      <c r="D701" s="85"/>
      <c r="E701" s="85"/>
      <c r="F701" s="85"/>
      <c r="G701" s="85"/>
      <c r="H701" s="85"/>
      <c r="I701" s="85"/>
      <c r="J701" s="85"/>
      <c r="K701" s="85"/>
      <c r="L701" s="85"/>
      <c r="M701" s="85"/>
      <c r="N701" s="85"/>
      <c r="O701" s="85"/>
      <c r="P701" s="85"/>
      <c r="Q701" s="85"/>
      <c r="R701" s="85"/>
      <c r="S701" s="85"/>
      <c r="T701" s="85"/>
      <c r="U701" s="85"/>
      <c r="V701" s="85"/>
      <c r="W701" s="85"/>
      <c r="X701" s="85"/>
      <c r="Y701" s="85"/>
      <c r="Z701" s="85"/>
    </row>
    <row r="702" spans="1:26" ht="13.5">
      <c r="A702" s="85"/>
      <c r="B702" s="85"/>
      <c r="C702" s="85"/>
      <c r="D702" s="85"/>
      <c r="E702" s="85"/>
      <c r="F702" s="85"/>
      <c r="G702" s="85"/>
      <c r="H702" s="85"/>
      <c r="I702" s="85"/>
      <c r="J702" s="85"/>
      <c r="K702" s="85"/>
      <c r="L702" s="85"/>
      <c r="M702" s="85"/>
      <c r="N702" s="85"/>
      <c r="O702" s="85"/>
      <c r="P702" s="85"/>
      <c r="Q702" s="85"/>
      <c r="R702" s="85"/>
      <c r="S702" s="85"/>
      <c r="T702" s="85"/>
      <c r="U702" s="85"/>
      <c r="V702" s="85"/>
      <c r="W702" s="85"/>
      <c r="X702" s="85"/>
      <c r="Y702" s="85"/>
      <c r="Z702" s="85"/>
    </row>
    <row r="703" spans="1:26" ht="13.5">
      <c r="A703" s="85"/>
      <c r="B703" s="85"/>
      <c r="C703" s="85"/>
      <c r="D703" s="85"/>
      <c r="E703" s="85"/>
      <c r="F703" s="85"/>
      <c r="G703" s="85"/>
      <c r="H703" s="85"/>
      <c r="I703" s="85"/>
      <c r="J703" s="85"/>
      <c r="K703" s="85"/>
      <c r="L703" s="85"/>
      <c r="M703" s="85"/>
      <c r="N703" s="85"/>
      <c r="O703" s="85"/>
      <c r="P703" s="85"/>
      <c r="Q703" s="85"/>
      <c r="R703" s="85"/>
      <c r="S703" s="85"/>
      <c r="T703" s="85"/>
      <c r="U703" s="85"/>
      <c r="V703" s="85"/>
      <c r="W703" s="85"/>
      <c r="X703" s="85"/>
      <c r="Y703" s="85"/>
      <c r="Z703" s="85"/>
    </row>
    <row r="704" spans="1:26" ht="13.5">
      <c r="A704" s="85"/>
      <c r="B704" s="85"/>
      <c r="C704" s="85"/>
      <c r="D704" s="85"/>
      <c r="E704" s="85"/>
      <c r="F704" s="85"/>
      <c r="G704" s="85"/>
      <c r="H704" s="85"/>
      <c r="I704" s="85"/>
      <c r="J704" s="85"/>
      <c r="K704" s="85"/>
      <c r="L704" s="85"/>
      <c r="M704" s="85"/>
      <c r="N704" s="85"/>
      <c r="O704" s="85"/>
      <c r="P704" s="85"/>
      <c r="Q704" s="85"/>
      <c r="R704" s="85"/>
      <c r="S704" s="85"/>
      <c r="T704" s="85"/>
      <c r="U704" s="85"/>
      <c r="V704" s="85"/>
      <c r="W704" s="85"/>
      <c r="X704" s="85"/>
      <c r="Y704" s="85"/>
      <c r="Z704" s="85"/>
    </row>
    <row r="705" spans="1:26" ht="13.5">
      <c r="A705" s="85"/>
      <c r="B705" s="85"/>
      <c r="C705" s="85"/>
      <c r="D705" s="85"/>
      <c r="E705" s="85"/>
      <c r="F705" s="85"/>
      <c r="G705" s="85"/>
      <c r="H705" s="85"/>
      <c r="I705" s="85"/>
      <c r="J705" s="85"/>
      <c r="K705" s="85"/>
      <c r="L705" s="85"/>
      <c r="M705" s="85"/>
      <c r="N705" s="85"/>
      <c r="O705" s="85"/>
      <c r="P705" s="85"/>
      <c r="Q705" s="85"/>
      <c r="R705" s="85"/>
      <c r="S705" s="85"/>
      <c r="T705" s="85"/>
      <c r="U705" s="85"/>
      <c r="V705" s="85"/>
      <c r="W705" s="85"/>
      <c r="X705" s="85"/>
      <c r="Y705" s="85"/>
      <c r="Z705" s="85"/>
    </row>
    <row r="706" spans="1:26" ht="13.5">
      <c r="A706" s="85"/>
      <c r="B706" s="85"/>
      <c r="C706" s="85"/>
      <c r="D706" s="85"/>
      <c r="E706" s="85"/>
      <c r="F706" s="85"/>
      <c r="G706" s="85"/>
      <c r="H706" s="85"/>
      <c r="I706" s="85"/>
      <c r="J706" s="85"/>
      <c r="K706" s="85"/>
      <c r="L706" s="85"/>
      <c r="M706" s="85"/>
      <c r="N706" s="85"/>
      <c r="O706" s="85"/>
      <c r="P706" s="85"/>
      <c r="Q706" s="85"/>
      <c r="R706" s="85"/>
      <c r="S706" s="85"/>
      <c r="T706" s="85"/>
      <c r="U706" s="85"/>
      <c r="V706" s="85"/>
      <c r="W706" s="85"/>
      <c r="X706" s="85"/>
      <c r="Y706" s="85"/>
      <c r="Z706" s="85"/>
    </row>
    <row r="707" spans="1:26" ht="13.5">
      <c r="A707" s="85"/>
      <c r="B707" s="85"/>
      <c r="C707" s="85"/>
      <c r="D707" s="85"/>
      <c r="E707" s="85"/>
      <c r="F707" s="85"/>
      <c r="G707" s="85"/>
      <c r="H707" s="85"/>
      <c r="I707" s="85"/>
      <c r="J707" s="85"/>
      <c r="K707" s="85"/>
      <c r="L707" s="85"/>
      <c r="M707" s="85"/>
      <c r="N707" s="85"/>
      <c r="O707" s="85"/>
      <c r="P707" s="85"/>
      <c r="Q707" s="85"/>
      <c r="R707" s="85"/>
      <c r="S707" s="85"/>
      <c r="T707" s="85"/>
      <c r="U707" s="85"/>
      <c r="V707" s="85"/>
      <c r="W707" s="85"/>
      <c r="X707" s="85"/>
      <c r="Y707" s="85"/>
      <c r="Z707" s="85"/>
    </row>
    <row r="708" spans="1:26" ht="13.5">
      <c r="A708" s="85"/>
      <c r="B708" s="85"/>
      <c r="C708" s="85"/>
      <c r="D708" s="85"/>
      <c r="E708" s="85"/>
      <c r="F708" s="85"/>
      <c r="G708" s="85"/>
      <c r="H708" s="85"/>
      <c r="I708" s="85"/>
      <c r="J708" s="85"/>
      <c r="K708" s="85"/>
      <c r="L708" s="85"/>
      <c r="M708" s="85"/>
      <c r="N708" s="85"/>
      <c r="O708" s="85"/>
      <c r="P708" s="85"/>
      <c r="Q708" s="85"/>
      <c r="R708" s="85"/>
      <c r="S708" s="85"/>
      <c r="T708" s="85"/>
      <c r="U708" s="85"/>
      <c r="V708" s="85"/>
      <c r="W708" s="85"/>
      <c r="X708" s="85"/>
      <c r="Y708" s="85"/>
      <c r="Z708" s="85"/>
    </row>
    <row r="709" spans="1:26" ht="13.5">
      <c r="A709" s="85"/>
      <c r="B709" s="85"/>
      <c r="C709" s="85"/>
      <c r="D709" s="85"/>
      <c r="E709" s="85"/>
      <c r="F709" s="85"/>
      <c r="G709" s="85"/>
      <c r="H709" s="85"/>
      <c r="I709" s="85"/>
      <c r="J709" s="85"/>
      <c r="K709" s="85"/>
      <c r="L709" s="85"/>
      <c r="M709" s="85"/>
      <c r="N709" s="85"/>
      <c r="O709" s="85"/>
      <c r="P709" s="85"/>
      <c r="Q709" s="85"/>
      <c r="R709" s="85"/>
      <c r="S709" s="85"/>
      <c r="T709" s="85"/>
      <c r="U709" s="85"/>
      <c r="V709" s="85"/>
      <c r="W709" s="85"/>
      <c r="X709" s="85"/>
      <c r="Y709" s="85"/>
      <c r="Z709" s="85"/>
    </row>
    <row r="710" spans="1:26" ht="13.5">
      <c r="A710" s="85"/>
      <c r="B710" s="85"/>
      <c r="C710" s="85"/>
      <c r="D710" s="85"/>
      <c r="E710" s="85"/>
      <c r="F710" s="85"/>
      <c r="G710" s="85"/>
      <c r="H710" s="85"/>
      <c r="I710" s="85"/>
      <c r="J710" s="85"/>
      <c r="K710" s="85"/>
      <c r="L710" s="85"/>
      <c r="M710" s="85"/>
      <c r="N710" s="85"/>
      <c r="O710" s="85"/>
      <c r="P710" s="85"/>
      <c r="Q710" s="85"/>
      <c r="R710" s="85"/>
      <c r="S710" s="85"/>
      <c r="T710" s="85"/>
      <c r="U710" s="85"/>
      <c r="V710" s="85"/>
      <c r="W710" s="85"/>
      <c r="X710" s="85"/>
      <c r="Y710" s="85"/>
      <c r="Z710" s="85"/>
    </row>
    <row r="711" spans="1:26" ht="13.5">
      <c r="A711" s="85"/>
      <c r="B711" s="85"/>
      <c r="C711" s="85"/>
      <c r="D711" s="85"/>
      <c r="E711" s="85"/>
      <c r="F711" s="85"/>
      <c r="G711" s="85"/>
      <c r="H711" s="85"/>
      <c r="I711" s="85"/>
      <c r="J711" s="85"/>
      <c r="K711" s="85"/>
      <c r="L711" s="85"/>
      <c r="M711" s="85"/>
      <c r="N711" s="85"/>
      <c r="O711" s="85"/>
      <c r="P711" s="85"/>
      <c r="Q711" s="85"/>
      <c r="R711" s="85"/>
      <c r="S711" s="85"/>
      <c r="T711" s="85"/>
      <c r="U711" s="85"/>
      <c r="V711" s="85"/>
      <c r="W711" s="85"/>
      <c r="X711" s="85"/>
      <c r="Y711" s="85"/>
      <c r="Z711" s="85"/>
    </row>
    <row r="712" spans="1:26" ht="13.5">
      <c r="A712" s="85"/>
      <c r="B712" s="85"/>
      <c r="C712" s="85"/>
      <c r="D712" s="85"/>
      <c r="E712" s="85"/>
      <c r="F712" s="85"/>
      <c r="G712" s="85"/>
      <c r="H712" s="85"/>
      <c r="I712" s="85"/>
      <c r="J712" s="85"/>
      <c r="K712" s="85"/>
      <c r="L712" s="85"/>
      <c r="M712" s="85"/>
      <c r="N712" s="85"/>
      <c r="O712" s="85"/>
      <c r="P712" s="85"/>
      <c r="Q712" s="85"/>
      <c r="R712" s="85"/>
      <c r="S712" s="85"/>
      <c r="T712" s="85"/>
      <c r="U712" s="85"/>
      <c r="V712" s="85"/>
      <c r="W712" s="85"/>
      <c r="X712" s="85"/>
      <c r="Y712" s="85"/>
      <c r="Z712" s="85"/>
    </row>
    <row r="713" spans="1:26" ht="13.5">
      <c r="A713" s="85"/>
      <c r="B713" s="85"/>
      <c r="C713" s="85"/>
      <c r="D713" s="85"/>
      <c r="E713" s="85"/>
      <c r="F713" s="85"/>
      <c r="G713" s="85"/>
      <c r="H713" s="85"/>
      <c r="I713" s="85"/>
      <c r="J713" s="85"/>
      <c r="K713" s="85"/>
      <c r="L713" s="85"/>
      <c r="M713" s="85"/>
      <c r="N713" s="85"/>
      <c r="O713" s="85"/>
      <c r="P713" s="85"/>
      <c r="Q713" s="85"/>
      <c r="R713" s="85"/>
      <c r="S713" s="85"/>
      <c r="T713" s="85"/>
      <c r="U713" s="85"/>
      <c r="V713" s="85"/>
      <c r="W713" s="85"/>
      <c r="X713" s="85"/>
      <c r="Y713" s="85"/>
      <c r="Z713" s="85"/>
    </row>
    <row r="714" spans="1:26" ht="13.5">
      <c r="A714" s="85"/>
      <c r="B714" s="85"/>
      <c r="C714" s="85"/>
      <c r="D714" s="85"/>
      <c r="E714" s="85"/>
      <c r="F714" s="85"/>
      <c r="G714" s="85"/>
      <c r="H714" s="85"/>
      <c r="I714" s="85"/>
      <c r="J714" s="85"/>
      <c r="K714" s="85"/>
      <c r="L714" s="85"/>
      <c r="M714" s="85"/>
      <c r="N714" s="85"/>
      <c r="O714" s="85"/>
      <c r="P714" s="85"/>
      <c r="Q714" s="85"/>
      <c r="R714" s="85"/>
      <c r="S714" s="85"/>
      <c r="T714" s="85"/>
      <c r="U714" s="85"/>
      <c r="V714" s="85"/>
      <c r="W714" s="85"/>
      <c r="X714" s="85"/>
      <c r="Y714" s="85"/>
      <c r="Z714" s="85"/>
    </row>
    <row r="715" spans="1:26" ht="13.5">
      <c r="A715" s="85"/>
      <c r="B715" s="85"/>
      <c r="C715" s="85"/>
      <c r="D715" s="85"/>
      <c r="E715" s="85"/>
      <c r="F715" s="85"/>
      <c r="G715" s="85"/>
      <c r="H715" s="85"/>
      <c r="I715" s="85"/>
      <c r="J715" s="85"/>
      <c r="K715" s="85"/>
      <c r="L715" s="85"/>
      <c r="M715" s="85"/>
      <c r="N715" s="85"/>
      <c r="O715" s="85"/>
      <c r="P715" s="85"/>
      <c r="Q715" s="85"/>
      <c r="R715" s="85"/>
      <c r="S715" s="85"/>
      <c r="T715" s="85"/>
      <c r="U715" s="85"/>
      <c r="V715" s="85"/>
      <c r="W715" s="85"/>
      <c r="X715" s="85"/>
      <c r="Y715" s="85"/>
      <c r="Z715" s="85"/>
    </row>
    <row r="716" spans="1:26" ht="13.5">
      <c r="A716" s="85"/>
      <c r="B716" s="85"/>
      <c r="C716" s="85"/>
      <c r="D716" s="85"/>
      <c r="E716" s="85"/>
      <c r="F716" s="85"/>
      <c r="G716" s="85"/>
      <c r="H716" s="85"/>
      <c r="I716" s="85"/>
      <c r="J716" s="85"/>
      <c r="K716" s="85"/>
      <c r="L716" s="85"/>
      <c r="M716" s="85"/>
      <c r="N716" s="85"/>
      <c r="O716" s="85"/>
      <c r="P716" s="85"/>
      <c r="Q716" s="85"/>
      <c r="R716" s="85"/>
      <c r="S716" s="85"/>
      <c r="T716" s="85"/>
      <c r="U716" s="85"/>
      <c r="V716" s="85"/>
      <c r="W716" s="85"/>
      <c r="X716" s="85"/>
      <c r="Y716" s="85"/>
      <c r="Z716" s="85"/>
    </row>
    <row r="717" spans="1:26" ht="13.5">
      <c r="A717" s="85"/>
      <c r="B717" s="85"/>
      <c r="C717" s="85"/>
      <c r="D717" s="85"/>
      <c r="E717" s="85"/>
      <c r="F717" s="85"/>
      <c r="G717" s="85"/>
      <c r="H717" s="85"/>
      <c r="I717" s="85"/>
      <c r="J717" s="85"/>
      <c r="K717" s="85"/>
      <c r="L717" s="85"/>
      <c r="M717" s="85"/>
      <c r="N717" s="85"/>
      <c r="O717" s="85"/>
      <c r="P717" s="85"/>
      <c r="Q717" s="85"/>
      <c r="R717" s="85"/>
      <c r="S717" s="85"/>
      <c r="T717" s="85"/>
      <c r="U717" s="85"/>
      <c r="V717" s="85"/>
      <c r="W717" s="85"/>
      <c r="X717" s="85"/>
      <c r="Y717" s="85"/>
      <c r="Z717" s="85"/>
    </row>
    <row r="718" spans="1:26" ht="13.5">
      <c r="A718" s="85"/>
      <c r="B718" s="85"/>
      <c r="C718" s="85"/>
      <c r="D718" s="85"/>
      <c r="E718" s="85"/>
      <c r="F718" s="85"/>
      <c r="G718" s="85"/>
      <c r="H718" s="85"/>
      <c r="I718" s="85"/>
      <c r="J718" s="85"/>
      <c r="K718" s="85"/>
      <c r="L718" s="85"/>
      <c r="M718" s="85"/>
      <c r="N718" s="85"/>
      <c r="O718" s="85"/>
      <c r="P718" s="85"/>
      <c r="Q718" s="85"/>
      <c r="R718" s="85"/>
      <c r="S718" s="85"/>
      <c r="T718" s="85"/>
      <c r="U718" s="85"/>
      <c r="V718" s="85"/>
      <c r="W718" s="85"/>
      <c r="X718" s="85"/>
      <c r="Y718" s="85"/>
      <c r="Z718" s="85"/>
    </row>
    <row r="719" spans="1:26" ht="13.5">
      <c r="A719" s="85"/>
      <c r="B719" s="85"/>
      <c r="C719" s="85"/>
      <c r="D719" s="85"/>
      <c r="E719" s="85"/>
      <c r="F719" s="85"/>
      <c r="G719" s="85"/>
      <c r="H719" s="85"/>
      <c r="I719" s="85"/>
      <c r="J719" s="85"/>
      <c r="K719" s="85"/>
      <c r="L719" s="85"/>
      <c r="M719" s="85"/>
      <c r="N719" s="85"/>
      <c r="O719" s="85"/>
      <c r="P719" s="85"/>
      <c r="Q719" s="85"/>
      <c r="R719" s="85"/>
      <c r="S719" s="85"/>
      <c r="T719" s="85"/>
      <c r="U719" s="85"/>
      <c r="V719" s="85"/>
      <c r="W719" s="85"/>
      <c r="X719" s="85"/>
      <c r="Y719" s="85"/>
      <c r="Z719" s="85"/>
    </row>
    <row r="720" spans="1:26" ht="13.5">
      <c r="A720" s="85"/>
      <c r="B720" s="85"/>
      <c r="C720" s="85"/>
      <c r="D720" s="85"/>
      <c r="E720" s="85"/>
      <c r="F720" s="85"/>
      <c r="G720" s="85"/>
      <c r="H720" s="85"/>
      <c r="I720" s="85"/>
      <c r="J720" s="85"/>
      <c r="K720" s="85"/>
      <c r="L720" s="85"/>
      <c r="M720" s="85"/>
      <c r="N720" s="85"/>
      <c r="O720" s="85"/>
      <c r="P720" s="85"/>
      <c r="Q720" s="85"/>
      <c r="R720" s="85"/>
      <c r="S720" s="85"/>
      <c r="T720" s="85"/>
      <c r="U720" s="85"/>
      <c r="V720" s="85"/>
      <c r="W720" s="85"/>
      <c r="X720" s="85"/>
      <c r="Y720" s="85"/>
      <c r="Z720" s="85"/>
    </row>
    <row r="721" spans="1:26" ht="13.5">
      <c r="A721" s="85"/>
      <c r="B721" s="85"/>
      <c r="C721" s="85"/>
      <c r="D721" s="85"/>
      <c r="E721" s="85"/>
      <c r="F721" s="85"/>
      <c r="G721" s="85"/>
      <c r="H721" s="85"/>
      <c r="I721" s="85"/>
      <c r="J721" s="85"/>
      <c r="K721" s="85"/>
      <c r="L721" s="85"/>
      <c r="M721" s="85"/>
      <c r="N721" s="85"/>
      <c r="O721" s="85"/>
      <c r="P721" s="85"/>
      <c r="Q721" s="85"/>
      <c r="R721" s="85"/>
      <c r="S721" s="85"/>
      <c r="T721" s="85"/>
      <c r="U721" s="85"/>
      <c r="V721" s="85"/>
      <c r="W721" s="85"/>
      <c r="X721" s="85"/>
      <c r="Y721" s="85"/>
      <c r="Z721" s="85"/>
    </row>
    <row r="722" spans="1:26" ht="13.5">
      <c r="A722" s="85"/>
      <c r="B722" s="85"/>
      <c r="C722" s="85"/>
      <c r="D722" s="85"/>
      <c r="E722" s="85"/>
      <c r="F722" s="85"/>
      <c r="G722" s="85"/>
      <c r="H722" s="85"/>
      <c r="I722" s="85"/>
      <c r="J722" s="85"/>
      <c r="K722" s="85"/>
      <c r="L722" s="85"/>
      <c r="M722" s="85"/>
      <c r="N722" s="85"/>
      <c r="O722" s="85"/>
      <c r="P722" s="85"/>
      <c r="Q722" s="85"/>
      <c r="R722" s="85"/>
      <c r="S722" s="85"/>
      <c r="T722" s="85"/>
      <c r="U722" s="85"/>
      <c r="V722" s="85"/>
      <c r="W722" s="85"/>
      <c r="X722" s="85"/>
      <c r="Y722" s="85"/>
      <c r="Z722" s="85"/>
    </row>
    <row r="723" spans="1:26" ht="13.5">
      <c r="A723" s="85"/>
      <c r="B723" s="85"/>
      <c r="C723" s="85"/>
      <c r="D723" s="85"/>
      <c r="E723" s="85"/>
      <c r="F723" s="85"/>
      <c r="G723" s="85"/>
      <c r="H723" s="85"/>
      <c r="I723" s="85"/>
      <c r="J723" s="85"/>
      <c r="K723" s="85"/>
      <c r="L723" s="85"/>
      <c r="M723" s="85"/>
      <c r="N723" s="85"/>
      <c r="O723" s="85"/>
      <c r="P723" s="85"/>
      <c r="Q723" s="85"/>
      <c r="R723" s="85"/>
      <c r="S723" s="85"/>
      <c r="T723" s="85"/>
      <c r="U723" s="85"/>
      <c r="V723" s="85"/>
      <c r="W723" s="85"/>
      <c r="X723" s="85"/>
      <c r="Y723" s="85"/>
      <c r="Z723" s="85"/>
    </row>
    <row r="724" spans="1:26" ht="13.5">
      <c r="A724" s="85"/>
      <c r="B724" s="85"/>
      <c r="C724" s="85"/>
      <c r="D724" s="85"/>
      <c r="E724" s="85"/>
      <c r="F724" s="85"/>
      <c r="G724" s="85"/>
      <c r="H724" s="85"/>
      <c r="I724" s="85"/>
      <c r="J724" s="85"/>
      <c r="K724" s="85"/>
      <c r="L724" s="85"/>
      <c r="M724" s="85"/>
      <c r="N724" s="85"/>
      <c r="O724" s="85"/>
      <c r="P724" s="85"/>
      <c r="Q724" s="85"/>
      <c r="R724" s="85"/>
      <c r="S724" s="85"/>
      <c r="T724" s="85"/>
      <c r="U724" s="85"/>
      <c r="V724" s="85"/>
      <c r="W724" s="85"/>
      <c r="X724" s="85"/>
      <c r="Y724" s="85"/>
      <c r="Z724" s="85"/>
    </row>
    <row r="725" spans="1:26" ht="13.5">
      <c r="A725" s="85"/>
      <c r="B725" s="85"/>
      <c r="C725" s="85"/>
      <c r="D725" s="85"/>
      <c r="E725" s="85"/>
      <c r="F725" s="85"/>
      <c r="G725" s="85"/>
      <c r="H725" s="85"/>
      <c r="I725" s="85"/>
      <c r="J725" s="85"/>
      <c r="K725" s="85"/>
      <c r="L725" s="85"/>
      <c r="M725" s="85"/>
      <c r="N725" s="85"/>
      <c r="O725" s="85"/>
      <c r="P725" s="85"/>
      <c r="Q725" s="85"/>
      <c r="R725" s="85"/>
      <c r="S725" s="85"/>
      <c r="T725" s="85"/>
      <c r="U725" s="85"/>
      <c r="V725" s="85"/>
      <c r="W725" s="85"/>
      <c r="X725" s="85"/>
      <c r="Y725" s="85"/>
      <c r="Z725" s="85"/>
    </row>
    <row r="726" spans="1:26" ht="13.5">
      <c r="A726" s="85"/>
      <c r="B726" s="85"/>
      <c r="C726" s="85"/>
      <c r="D726" s="85"/>
      <c r="E726" s="85"/>
      <c r="F726" s="85"/>
      <c r="G726" s="85"/>
      <c r="H726" s="85"/>
      <c r="I726" s="85"/>
      <c r="J726" s="85"/>
      <c r="K726" s="85"/>
      <c r="L726" s="85"/>
      <c r="M726" s="85"/>
      <c r="N726" s="85"/>
      <c r="O726" s="85"/>
      <c r="P726" s="85"/>
      <c r="Q726" s="85"/>
      <c r="R726" s="85"/>
      <c r="S726" s="85"/>
      <c r="T726" s="85"/>
      <c r="U726" s="85"/>
      <c r="V726" s="85"/>
      <c r="W726" s="85"/>
      <c r="X726" s="85"/>
      <c r="Y726" s="85"/>
      <c r="Z726" s="85"/>
    </row>
    <row r="727" spans="1:26" ht="13.5">
      <c r="A727" s="85"/>
      <c r="B727" s="85"/>
      <c r="C727" s="85"/>
      <c r="D727" s="85"/>
      <c r="E727" s="85"/>
      <c r="F727" s="85"/>
      <c r="G727" s="85"/>
      <c r="H727" s="85"/>
      <c r="I727" s="85"/>
      <c r="J727" s="85"/>
      <c r="K727" s="85"/>
      <c r="L727" s="85"/>
      <c r="M727" s="85"/>
      <c r="N727" s="85"/>
      <c r="O727" s="85"/>
      <c r="P727" s="85"/>
      <c r="Q727" s="85"/>
      <c r="R727" s="85"/>
      <c r="S727" s="85"/>
      <c r="T727" s="85"/>
      <c r="U727" s="85"/>
      <c r="V727" s="85"/>
      <c r="W727" s="85"/>
      <c r="X727" s="85"/>
      <c r="Y727" s="85"/>
      <c r="Z727" s="85"/>
    </row>
    <row r="728" spans="1:26" ht="13.5">
      <c r="A728" s="85"/>
      <c r="B728" s="85"/>
      <c r="C728" s="85"/>
      <c r="D728" s="85"/>
      <c r="E728" s="85"/>
      <c r="F728" s="85"/>
      <c r="G728" s="85"/>
      <c r="H728" s="85"/>
      <c r="I728" s="85"/>
      <c r="J728" s="85"/>
      <c r="K728" s="85"/>
      <c r="L728" s="85"/>
      <c r="M728" s="85"/>
      <c r="N728" s="85"/>
      <c r="O728" s="85"/>
      <c r="P728" s="85"/>
      <c r="Q728" s="85"/>
      <c r="R728" s="85"/>
      <c r="S728" s="85"/>
      <c r="T728" s="85"/>
      <c r="U728" s="85"/>
      <c r="V728" s="85"/>
      <c r="W728" s="85"/>
      <c r="X728" s="85"/>
      <c r="Y728" s="85"/>
      <c r="Z728" s="85"/>
    </row>
    <row r="729" spans="1:26" ht="13.5">
      <c r="A729" s="85"/>
      <c r="B729" s="85"/>
      <c r="C729" s="85"/>
      <c r="D729" s="85"/>
      <c r="E729" s="85"/>
      <c r="F729" s="85"/>
      <c r="G729" s="85"/>
      <c r="H729" s="85"/>
      <c r="I729" s="85"/>
      <c r="J729" s="85"/>
      <c r="K729" s="85"/>
      <c r="L729" s="85"/>
      <c r="M729" s="85"/>
      <c r="N729" s="85"/>
      <c r="O729" s="85"/>
      <c r="P729" s="85"/>
      <c r="Q729" s="85"/>
      <c r="R729" s="85"/>
      <c r="S729" s="85"/>
      <c r="T729" s="85"/>
      <c r="U729" s="85"/>
      <c r="V729" s="85"/>
      <c r="W729" s="85"/>
      <c r="X729" s="85"/>
      <c r="Y729" s="85"/>
      <c r="Z729" s="85"/>
    </row>
    <row r="730" spans="1:26" ht="13.5">
      <c r="A730" s="85"/>
      <c r="B730" s="85"/>
      <c r="C730" s="85"/>
      <c r="D730" s="85"/>
      <c r="E730" s="85"/>
      <c r="F730" s="85"/>
      <c r="G730" s="85"/>
      <c r="H730" s="85"/>
      <c r="I730" s="85"/>
      <c r="J730" s="85"/>
      <c r="K730" s="85"/>
      <c r="L730" s="85"/>
      <c r="M730" s="85"/>
      <c r="N730" s="85"/>
      <c r="O730" s="85"/>
      <c r="P730" s="85"/>
      <c r="Q730" s="85"/>
      <c r="R730" s="85"/>
      <c r="S730" s="85"/>
      <c r="T730" s="85"/>
      <c r="U730" s="85"/>
      <c r="V730" s="85"/>
      <c r="W730" s="85"/>
      <c r="X730" s="85"/>
      <c r="Y730" s="85"/>
      <c r="Z730" s="85"/>
    </row>
    <row r="731" spans="1:26" ht="13.5">
      <c r="A731" s="85"/>
      <c r="B731" s="85"/>
      <c r="C731" s="85"/>
      <c r="D731" s="85"/>
      <c r="E731" s="85"/>
      <c r="F731" s="85"/>
      <c r="G731" s="85"/>
      <c r="H731" s="85"/>
      <c r="I731" s="85"/>
      <c r="J731" s="85"/>
      <c r="K731" s="85"/>
      <c r="L731" s="85"/>
      <c r="M731" s="85"/>
      <c r="N731" s="85"/>
      <c r="O731" s="85"/>
      <c r="P731" s="85"/>
      <c r="Q731" s="85"/>
      <c r="R731" s="85"/>
      <c r="S731" s="85"/>
      <c r="T731" s="85"/>
      <c r="U731" s="85"/>
      <c r="V731" s="85"/>
      <c r="W731" s="85"/>
      <c r="X731" s="85"/>
      <c r="Y731" s="85"/>
      <c r="Z731" s="85"/>
    </row>
    <row r="732" spans="1:26" ht="13.5">
      <c r="A732" s="85"/>
      <c r="B732" s="85"/>
      <c r="C732" s="85"/>
      <c r="D732" s="85"/>
      <c r="E732" s="85"/>
      <c r="F732" s="85"/>
      <c r="G732" s="85"/>
      <c r="H732" s="85"/>
      <c r="I732" s="85"/>
      <c r="J732" s="85"/>
      <c r="K732" s="85"/>
      <c r="L732" s="85"/>
      <c r="M732" s="85"/>
      <c r="N732" s="85"/>
      <c r="O732" s="85"/>
      <c r="P732" s="85"/>
      <c r="Q732" s="85"/>
      <c r="R732" s="85"/>
      <c r="S732" s="85"/>
      <c r="T732" s="85"/>
      <c r="U732" s="85"/>
      <c r="V732" s="85"/>
      <c r="W732" s="85"/>
      <c r="X732" s="85"/>
      <c r="Y732" s="85"/>
      <c r="Z732" s="85"/>
    </row>
    <row r="733" spans="1:26" ht="13.5">
      <c r="A733" s="85"/>
      <c r="B733" s="85"/>
      <c r="C733" s="85"/>
      <c r="D733" s="85"/>
      <c r="E733" s="85"/>
      <c r="F733" s="85"/>
      <c r="G733" s="85"/>
      <c r="H733" s="85"/>
      <c r="I733" s="85"/>
      <c r="J733" s="85"/>
      <c r="K733" s="85"/>
      <c r="L733" s="85"/>
      <c r="M733" s="85"/>
      <c r="N733" s="85"/>
      <c r="O733" s="85"/>
      <c r="P733" s="85"/>
      <c r="Q733" s="85"/>
      <c r="R733" s="85"/>
      <c r="S733" s="85"/>
      <c r="T733" s="85"/>
      <c r="U733" s="85"/>
      <c r="V733" s="85"/>
      <c r="W733" s="85"/>
      <c r="X733" s="85"/>
      <c r="Y733" s="85"/>
      <c r="Z733" s="85"/>
    </row>
    <row r="734" spans="1:26" ht="13.5">
      <c r="A734" s="85"/>
      <c r="B734" s="85"/>
      <c r="C734" s="85"/>
      <c r="D734" s="85"/>
      <c r="E734" s="85"/>
      <c r="F734" s="85"/>
      <c r="G734" s="85"/>
      <c r="H734" s="85"/>
      <c r="I734" s="85"/>
      <c r="J734" s="85"/>
      <c r="K734" s="85"/>
      <c r="L734" s="85"/>
      <c r="M734" s="85"/>
      <c r="N734" s="85"/>
      <c r="O734" s="85"/>
      <c r="P734" s="85"/>
      <c r="Q734" s="85"/>
      <c r="R734" s="85"/>
      <c r="S734" s="85"/>
      <c r="T734" s="85"/>
      <c r="U734" s="85"/>
      <c r="V734" s="85"/>
      <c r="W734" s="85"/>
      <c r="X734" s="85"/>
      <c r="Y734" s="85"/>
      <c r="Z734" s="85"/>
    </row>
    <row r="735" spans="1:26" ht="13.5">
      <c r="A735" s="85"/>
      <c r="B735" s="85"/>
      <c r="C735" s="85"/>
      <c r="D735" s="85"/>
      <c r="E735" s="85"/>
      <c r="F735" s="85"/>
      <c r="G735" s="85"/>
      <c r="H735" s="85"/>
      <c r="I735" s="85"/>
      <c r="J735" s="85"/>
      <c r="K735" s="85"/>
      <c r="L735" s="85"/>
      <c r="M735" s="85"/>
      <c r="N735" s="85"/>
      <c r="O735" s="85"/>
      <c r="P735" s="85"/>
      <c r="Q735" s="85"/>
      <c r="R735" s="85"/>
      <c r="S735" s="85"/>
      <c r="T735" s="85"/>
      <c r="U735" s="85"/>
      <c r="V735" s="85"/>
      <c r="W735" s="85"/>
      <c r="X735" s="85"/>
      <c r="Y735" s="85"/>
      <c r="Z735" s="85"/>
    </row>
    <row r="736" spans="1:26" ht="13.5">
      <c r="A736" s="85"/>
      <c r="B736" s="85"/>
      <c r="C736" s="85"/>
      <c r="D736" s="85"/>
      <c r="E736" s="85"/>
      <c r="F736" s="85"/>
      <c r="G736" s="85"/>
      <c r="H736" s="85"/>
      <c r="I736" s="85"/>
      <c r="J736" s="85"/>
      <c r="K736" s="85"/>
      <c r="L736" s="85"/>
      <c r="M736" s="85"/>
      <c r="N736" s="85"/>
      <c r="O736" s="85"/>
      <c r="P736" s="85"/>
      <c r="Q736" s="85"/>
      <c r="R736" s="85"/>
      <c r="S736" s="85"/>
      <c r="T736" s="85"/>
      <c r="U736" s="85"/>
      <c r="V736" s="85"/>
      <c r="W736" s="85"/>
      <c r="X736" s="85"/>
      <c r="Y736" s="85"/>
      <c r="Z736" s="85"/>
    </row>
    <row r="737" spans="1:26" ht="13.5">
      <c r="A737" s="85"/>
      <c r="B737" s="85"/>
      <c r="C737" s="85"/>
      <c r="D737" s="85"/>
      <c r="E737" s="85"/>
      <c r="F737" s="85"/>
      <c r="G737" s="85"/>
      <c r="H737" s="85"/>
      <c r="I737" s="85"/>
      <c r="J737" s="85"/>
      <c r="K737" s="85"/>
      <c r="L737" s="85"/>
      <c r="M737" s="85"/>
      <c r="N737" s="85"/>
      <c r="O737" s="85"/>
      <c r="P737" s="85"/>
      <c r="Q737" s="85"/>
      <c r="R737" s="85"/>
      <c r="S737" s="85"/>
      <c r="T737" s="85"/>
      <c r="U737" s="85"/>
      <c r="V737" s="85"/>
      <c r="W737" s="85"/>
      <c r="X737" s="85"/>
      <c r="Y737" s="85"/>
      <c r="Z737" s="85"/>
    </row>
    <row r="738" spans="1:26" ht="13.5">
      <c r="A738" s="85"/>
      <c r="B738" s="85"/>
      <c r="C738" s="85"/>
      <c r="D738" s="85"/>
      <c r="E738" s="85"/>
      <c r="F738" s="85"/>
      <c r="G738" s="85"/>
      <c r="H738" s="85"/>
      <c r="I738" s="85"/>
      <c r="J738" s="85"/>
      <c r="K738" s="85"/>
      <c r="L738" s="85"/>
      <c r="M738" s="85"/>
      <c r="N738" s="85"/>
      <c r="O738" s="85"/>
      <c r="P738" s="85"/>
      <c r="Q738" s="85"/>
      <c r="R738" s="85"/>
      <c r="S738" s="85"/>
      <c r="T738" s="85"/>
      <c r="U738" s="85"/>
      <c r="V738" s="85"/>
      <c r="W738" s="85"/>
      <c r="X738" s="85"/>
      <c r="Y738" s="85"/>
      <c r="Z738" s="85"/>
    </row>
    <row r="739" spans="1:26" ht="13.5">
      <c r="A739" s="85"/>
      <c r="B739" s="85"/>
      <c r="C739" s="85"/>
      <c r="D739" s="85"/>
      <c r="E739" s="85"/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85"/>
      <c r="S739" s="85"/>
      <c r="T739" s="85"/>
      <c r="U739" s="85"/>
      <c r="V739" s="85"/>
      <c r="W739" s="85"/>
      <c r="X739" s="85"/>
      <c r="Y739" s="85"/>
      <c r="Z739" s="85"/>
    </row>
    <row r="740" spans="1:26" ht="13.5">
      <c r="A740" s="85"/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  <c r="U740" s="85"/>
      <c r="V740" s="85"/>
      <c r="W740" s="85"/>
      <c r="X740" s="85"/>
      <c r="Y740" s="85"/>
      <c r="Z740" s="85"/>
    </row>
    <row r="741" spans="1:26" ht="13.5">
      <c r="A741" s="85"/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  <c r="U741" s="85"/>
      <c r="V741" s="85"/>
      <c r="W741" s="85"/>
      <c r="X741" s="85"/>
      <c r="Y741" s="85"/>
      <c r="Z741" s="85"/>
    </row>
    <row r="742" spans="1:26" ht="13.5">
      <c r="A742" s="85"/>
      <c r="B742" s="85"/>
      <c r="C742" s="85"/>
      <c r="D742" s="85"/>
      <c r="E742" s="85"/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  <c r="U742" s="85"/>
      <c r="V742" s="85"/>
      <c r="W742" s="85"/>
      <c r="X742" s="85"/>
      <c r="Y742" s="85"/>
      <c r="Z742" s="85"/>
    </row>
    <row r="743" spans="1:26" ht="13.5">
      <c r="A743" s="85"/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  <c r="U743" s="85"/>
      <c r="V743" s="85"/>
      <c r="W743" s="85"/>
      <c r="X743" s="85"/>
      <c r="Y743" s="85"/>
      <c r="Z743" s="85"/>
    </row>
    <row r="744" spans="1:26" ht="13.5">
      <c r="A744" s="85"/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  <c r="U744" s="85"/>
      <c r="V744" s="85"/>
      <c r="W744" s="85"/>
      <c r="X744" s="85"/>
      <c r="Y744" s="85"/>
      <c r="Z744" s="85"/>
    </row>
    <row r="745" spans="1:26" ht="13.5">
      <c r="A745" s="85"/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  <c r="U745" s="85"/>
      <c r="V745" s="85"/>
      <c r="W745" s="85"/>
      <c r="X745" s="85"/>
      <c r="Y745" s="85"/>
      <c r="Z745" s="85"/>
    </row>
    <row r="746" spans="1:26" ht="13.5">
      <c r="A746" s="85"/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  <c r="U746" s="85"/>
      <c r="V746" s="85"/>
      <c r="W746" s="85"/>
      <c r="X746" s="85"/>
      <c r="Y746" s="85"/>
      <c r="Z746" s="85"/>
    </row>
    <row r="747" spans="1:26" ht="13.5">
      <c r="A747" s="85"/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  <c r="U747" s="85"/>
      <c r="V747" s="85"/>
      <c r="W747" s="85"/>
      <c r="X747" s="85"/>
      <c r="Y747" s="85"/>
      <c r="Z747" s="85"/>
    </row>
    <row r="748" spans="1:26" ht="13.5">
      <c r="A748" s="85"/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  <c r="U748" s="85"/>
      <c r="V748" s="85"/>
      <c r="W748" s="85"/>
      <c r="X748" s="85"/>
      <c r="Y748" s="85"/>
      <c r="Z748" s="85"/>
    </row>
    <row r="749" spans="1:26" ht="13.5">
      <c r="A749" s="85"/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  <c r="U749" s="85"/>
      <c r="V749" s="85"/>
      <c r="W749" s="85"/>
      <c r="X749" s="85"/>
      <c r="Y749" s="85"/>
      <c r="Z749" s="85"/>
    </row>
    <row r="750" spans="1:26" ht="13.5">
      <c r="A750" s="85"/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  <c r="U750" s="85"/>
      <c r="V750" s="85"/>
      <c r="W750" s="85"/>
      <c r="X750" s="85"/>
      <c r="Y750" s="85"/>
      <c r="Z750" s="85"/>
    </row>
    <row r="751" spans="1:26" ht="13.5">
      <c r="A751" s="85"/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  <c r="U751" s="85"/>
      <c r="V751" s="85"/>
      <c r="W751" s="85"/>
      <c r="X751" s="85"/>
      <c r="Y751" s="85"/>
      <c r="Z751" s="85"/>
    </row>
    <row r="752" spans="1:26" ht="13.5">
      <c r="A752" s="85"/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  <c r="U752" s="85"/>
      <c r="V752" s="85"/>
      <c r="W752" s="85"/>
      <c r="X752" s="85"/>
      <c r="Y752" s="85"/>
      <c r="Z752" s="85"/>
    </row>
    <row r="753" spans="1:26" ht="13.5">
      <c r="A753" s="85"/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  <c r="U753" s="85"/>
      <c r="V753" s="85"/>
      <c r="W753" s="85"/>
      <c r="X753" s="85"/>
      <c r="Y753" s="85"/>
      <c r="Z753" s="85"/>
    </row>
    <row r="754" spans="1:26" ht="13.5">
      <c r="A754" s="85"/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  <c r="U754" s="85"/>
      <c r="V754" s="85"/>
      <c r="W754" s="85"/>
      <c r="X754" s="85"/>
      <c r="Y754" s="85"/>
      <c r="Z754" s="85"/>
    </row>
    <row r="755" spans="1:26" ht="13.5">
      <c r="A755" s="85"/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  <c r="U755" s="85"/>
      <c r="V755" s="85"/>
      <c r="W755" s="85"/>
      <c r="X755" s="85"/>
      <c r="Y755" s="85"/>
      <c r="Z755" s="85"/>
    </row>
    <row r="756" spans="1:26" ht="13.5">
      <c r="A756" s="85"/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  <c r="U756" s="85"/>
      <c r="V756" s="85"/>
      <c r="W756" s="85"/>
      <c r="X756" s="85"/>
      <c r="Y756" s="85"/>
      <c r="Z756" s="85"/>
    </row>
    <row r="757" spans="1:26" ht="13.5">
      <c r="A757" s="85"/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  <c r="U757" s="85"/>
      <c r="V757" s="85"/>
      <c r="W757" s="85"/>
      <c r="X757" s="85"/>
      <c r="Y757" s="85"/>
      <c r="Z757" s="85"/>
    </row>
    <row r="758" spans="1:26" ht="13.5">
      <c r="A758" s="85"/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  <c r="U758" s="85"/>
      <c r="V758" s="85"/>
      <c r="W758" s="85"/>
      <c r="X758" s="85"/>
      <c r="Y758" s="85"/>
      <c r="Z758" s="85"/>
    </row>
    <row r="759" spans="1:26" ht="13.5">
      <c r="A759" s="85"/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  <c r="U759" s="85"/>
      <c r="V759" s="85"/>
      <c r="W759" s="85"/>
      <c r="X759" s="85"/>
      <c r="Y759" s="85"/>
      <c r="Z759" s="85"/>
    </row>
    <row r="760" spans="1:26" ht="13.5">
      <c r="A760" s="85"/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  <c r="U760" s="85"/>
      <c r="V760" s="85"/>
      <c r="W760" s="85"/>
      <c r="X760" s="85"/>
      <c r="Y760" s="85"/>
      <c r="Z760" s="85"/>
    </row>
    <row r="761" spans="1:26" ht="13.5">
      <c r="A761" s="85"/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  <c r="U761" s="85"/>
      <c r="V761" s="85"/>
      <c r="W761" s="85"/>
      <c r="X761" s="85"/>
      <c r="Y761" s="85"/>
      <c r="Z761" s="85"/>
    </row>
    <row r="762" spans="1:26" ht="13.5">
      <c r="A762" s="85"/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  <c r="U762" s="85"/>
      <c r="V762" s="85"/>
      <c r="W762" s="85"/>
      <c r="X762" s="85"/>
      <c r="Y762" s="85"/>
      <c r="Z762" s="85"/>
    </row>
    <row r="763" spans="1:26" ht="13.5">
      <c r="A763" s="85"/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  <c r="U763" s="85"/>
      <c r="V763" s="85"/>
      <c r="W763" s="85"/>
      <c r="X763" s="85"/>
      <c r="Y763" s="85"/>
      <c r="Z763" s="85"/>
    </row>
    <row r="764" spans="1:26" ht="13.5">
      <c r="A764" s="85"/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  <c r="U764" s="85"/>
      <c r="V764" s="85"/>
      <c r="W764" s="85"/>
      <c r="X764" s="85"/>
      <c r="Y764" s="85"/>
      <c r="Z764" s="85"/>
    </row>
    <row r="765" spans="1:26" ht="13.5">
      <c r="A765" s="85"/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  <c r="U765" s="85"/>
      <c r="V765" s="85"/>
      <c r="W765" s="85"/>
      <c r="X765" s="85"/>
      <c r="Y765" s="85"/>
      <c r="Z765" s="85"/>
    </row>
    <row r="766" spans="1:26" ht="13.5">
      <c r="A766" s="85"/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  <c r="U766" s="85"/>
      <c r="V766" s="85"/>
      <c r="W766" s="85"/>
      <c r="X766" s="85"/>
      <c r="Y766" s="85"/>
      <c r="Z766" s="85"/>
    </row>
    <row r="767" spans="1:26" ht="13.5">
      <c r="A767" s="85"/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  <c r="U767" s="85"/>
      <c r="V767" s="85"/>
      <c r="W767" s="85"/>
      <c r="X767" s="85"/>
      <c r="Y767" s="85"/>
      <c r="Z767" s="85"/>
    </row>
    <row r="768" spans="1:26" ht="13.5">
      <c r="A768" s="85"/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  <c r="U768" s="85"/>
      <c r="V768" s="85"/>
      <c r="W768" s="85"/>
      <c r="X768" s="85"/>
      <c r="Y768" s="85"/>
      <c r="Z768" s="85"/>
    </row>
    <row r="769" spans="1:26" ht="13.5">
      <c r="A769" s="85"/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  <c r="U769" s="85"/>
      <c r="V769" s="85"/>
      <c r="W769" s="85"/>
      <c r="X769" s="85"/>
      <c r="Y769" s="85"/>
      <c r="Z769" s="85"/>
    </row>
    <row r="770" spans="1:26" ht="13.5">
      <c r="A770" s="85"/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  <c r="U770" s="85"/>
      <c r="V770" s="85"/>
      <c r="W770" s="85"/>
      <c r="X770" s="85"/>
      <c r="Y770" s="85"/>
      <c r="Z770" s="85"/>
    </row>
    <row r="771" spans="1:26" ht="13.5">
      <c r="A771" s="85"/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  <c r="U771" s="85"/>
      <c r="V771" s="85"/>
      <c r="W771" s="85"/>
      <c r="X771" s="85"/>
      <c r="Y771" s="85"/>
      <c r="Z771" s="85"/>
    </row>
    <row r="772" spans="1:26" ht="13.5">
      <c r="A772" s="85"/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  <c r="U772" s="85"/>
      <c r="V772" s="85"/>
      <c r="W772" s="85"/>
      <c r="X772" s="85"/>
      <c r="Y772" s="85"/>
      <c r="Z772" s="85"/>
    </row>
    <row r="773" spans="1:26" ht="13.5">
      <c r="A773" s="85"/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  <c r="U773" s="85"/>
      <c r="V773" s="85"/>
      <c r="W773" s="85"/>
      <c r="X773" s="85"/>
      <c r="Y773" s="85"/>
      <c r="Z773" s="85"/>
    </row>
    <row r="774" spans="1:26" ht="13.5">
      <c r="A774" s="85"/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  <c r="U774" s="85"/>
      <c r="V774" s="85"/>
      <c r="W774" s="85"/>
      <c r="X774" s="85"/>
      <c r="Y774" s="85"/>
      <c r="Z774" s="85"/>
    </row>
    <row r="775" spans="1:26" ht="13.5">
      <c r="A775" s="85"/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  <c r="U775" s="85"/>
      <c r="V775" s="85"/>
      <c r="W775" s="85"/>
      <c r="X775" s="85"/>
      <c r="Y775" s="85"/>
      <c r="Z775" s="85"/>
    </row>
    <row r="776" spans="1:26" ht="13.5">
      <c r="A776" s="85"/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  <c r="U776" s="85"/>
      <c r="V776" s="85"/>
      <c r="W776" s="85"/>
      <c r="X776" s="85"/>
      <c r="Y776" s="85"/>
      <c r="Z776" s="85"/>
    </row>
    <row r="777" spans="1:26" ht="13.5">
      <c r="A777" s="85"/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  <c r="U777" s="85"/>
      <c r="V777" s="85"/>
      <c r="W777" s="85"/>
      <c r="X777" s="85"/>
      <c r="Y777" s="85"/>
      <c r="Z777" s="85"/>
    </row>
    <row r="778" spans="1:26" ht="13.5">
      <c r="A778" s="85"/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  <c r="U778" s="85"/>
      <c r="V778" s="85"/>
      <c r="W778" s="85"/>
      <c r="X778" s="85"/>
      <c r="Y778" s="85"/>
      <c r="Z778" s="85"/>
    </row>
    <row r="779" spans="1:26" ht="13.5">
      <c r="A779" s="85"/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  <c r="U779" s="85"/>
      <c r="V779" s="85"/>
      <c r="W779" s="85"/>
      <c r="X779" s="85"/>
      <c r="Y779" s="85"/>
      <c r="Z779" s="85"/>
    </row>
    <row r="780" spans="1:26" ht="13.5">
      <c r="A780" s="85"/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  <c r="U780" s="85"/>
      <c r="V780" s="85"/>
      <c r="W780" s="85"/>
      <c r="X780" s="85"/>
      <c r="Y780" s="85"/>
      <c r="Z780" s="85"/>
    </row>
    <row r="781" spans="1:26" ht="13.5">
      <c r="A781" s="85"/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  <c r="U781" s="85"/>
      <c r="V781" s="85"/>
      <c r="W781" s="85"/>
      <c r="X781" s="85"/>
      <c r="Y781" s="85"/>
      <c r="Z781" s="85"/>
    </row>
    <row r="782" spans="1:26" ht="13.5">
      <c r="A782" s="85"/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  <c r="U782" s="85"/>
      <c r="V782" s="85"/>
      <c r="W782" s="85"/>
      <c r="X782" s="85"/>
      <c r="Y782" s="85"/>
      <c r="Z782" s="85"/>
    </row>
    <row r="783" spans="1:26" ht="13.5">
      <c r="A783" s="85"/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  <c r="U783" s="85"/>
      <c r="V783" s="85"/>
      <c r="W783" s="85"/>
      <c r="X783" s="85"/>
      <c r="Y783" s="85"/>
      <c r="Z783" s="85"/>
    </row>
    <row r="784" spans="1:26" ht="13.5">
      <c r="A784" s="85"/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  <c r="U784" s="85"/>
      <c r="V784" s="85"/>
      <c r="W784" s="85"/>
      <c r="X784" s="85"/>
      <c r="Y784" s="85"/>
      <c r="Z784" s="85"/>
    </row>
    <row r="785" spans="1:26" ht="13.5">
      <c r="A785" s="85"/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  <c r="U785" s="85"/>
      <c r="V785" s="85"/>
      <c r="W785" s="85"/>
      <c r="X785" s="85"/>
      <c r="Y785" s="85"/>
      <c r="Z785" s="85"/>
    </row>
    <row r="786" spans="1:26" ht="13.5">
      <c r="A786" s="85"/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  <c r="U786" s="85"/>
      <c r="V786" s="85"/>
      <c r="W786" s="85"/>
      <c r="X786" s="85"/>
      <c r="Y786" s="85"/>
      <c r="Z786" s="85"/>
    </row>
    <row r="787" spans="1:26" ht="13.5">
      <c r="A787" s="85"/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  <c r="U787" s="85"/>
      <c r="V787" s="85"/>
      <c r="W787" s="85"/>
      <c r="X787" s="85"/>
      <c r="Y787" s="85"/>
      <c r="Z787" s="85"/>
    </row>
    <row r="788" spans="1:26" ht="13.5">
      <c r="A788" s="85"/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  <c r="U788" s="85"/>
      <c r="V788" s="85"/>
      <c r="W788" s="85"/>
      <c r="X788" s="85"/>
      <c r="Y788" s="85"/>
      <c r="Z788" s="85"/>
    </row>
    <row r="789" spans="1:26" ht="13.5">
      <c r="A789" s="85"/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  <c r="U789" s="85"/>
      <c r="V789" s="85"/>
      <c r="W789" s="85"/>
      <c r="X789" s="85"/>
      <c r="Y789" s="85"/>
      <c r="Z789" s="85"/>
    </row>
    <row r="790" spans="1:26" ht="13.5">
      <c r="A790" s="85"/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  <c r="U790" s="85"/>
      <c r="V790" s="85"/>
      <c r="W790" s="85"/>
      <c r="X790" s="85"/>
      <c r="Y790" s="85"/>
      <c r="Z790" s="85"/>
    </row>
    <row r="791" spans="1:26" ht="13.5">
      <c r="A791" s="85"/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  <c r="U791" s="85"/>
      <c r="V791" s="85"/>
      <c r="W791" s="85"/>
      <c r="X791" s="85"/>
      <c r="Y791" s="85"/>
      <c r="Z791" s="85"/>
    </row>
    <row r="792" spans="1:26" ht="13.5">
      <c r="A792" s="85"/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  <c r="U792" s="85"/>
      <c r="V792" s="85"/>
      <c r="W792" s="85"/>
      <c r="X792" s="85"/>
      <c r="Y792" s="85"/>
      <c r="Z792" s="85"/>
    </row>
    <row r="793" spans="1:26" ht="13.5">
      <c r="A793" s="85"/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  <c r="U793" s="85"/>
      <c r="V793" s="85"/>
      <c r="W793" s="85"/>
      <c r="X793" s="85"/>
      <c r="Y793" s="85"/>
      <c r="Z793" s="85"/>
    </row>
    <row r="794" spans="1:26" ht="13.5">
      <c r="A794" s="85"/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  <c r="U794" s="85"/>
      <c r="V794" s="85"/>
      <c r="W794" s="85"/>
      <c r="X794" s="85"/>
      <c r="Y794" s="85"/>
      <c r="Z794" s="85"/>
    </row>
    <row r="795" spans="1:26" ht="13.5">
      <c r="A795" s="85"/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  <c r="U795" s="85"/>
      <c r="V795" s="85"/>
      <c r="W795" s="85"/>
      <c r="X795" s="85"/>
      <c r="Y795" s="85"/>
      <c r="Z795" s="85"/>
    </row>
    <row r="796" spans="1:26" ht="13.5">
      <c r="A796" s="85"/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  <c r="U796" s="85"/>
      <c r="V796" s="85"/>
      <c r="W796" s="85"/>
      <c r="X796" s="85"/>
      <c r="Y796" s="85"/>
      <c r="Z796" s="85"/>
    </row>
    <row r="797" spans="1:26" ht="13.5">
      <c r="A797" s="85"/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  <c r="U797" s="85"/>
      <c r="V797" s="85"/>
      <c r="W797" s="85"/>
      <c r="X797" s="85"/>
      <c r="Y797" s="85"/>
      <c r="Z797" s="85"/>
    </row>
    <row r="798" spans="1:26" ht="13.5">
      <c r="A798" s="85"/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  <c r="U798" s="85"/>
      <c r="V798" s="85"/>
      <c r="W798" s="85"/>
      <c r="X798" s="85"/>
      <c r="Y798" s="85"/>
      <c r="Z798" s="85"/>
    </row>
    <row r="799" spans="1:26" ht="13.5">
      <c r="A799" s="85"/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  <c r="U799" s="85"/>
      <c r="V799" s="85"/>
      <c r="W799" s="85"/>
      <c r="X799" s="85"/>
      <c r="Y799" s="85"/>
      <c r="Z799" s="85"/>
    </row>
    <row r="800" spans="1:26" ht="13.5">
      <c r="A800" s="85"/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  <c r="U800" s="85"/>
      <c r="V800" s="85"/>
      <c r="W800" s="85"/>
      <c r="X800" s="85"/>
      <c r="Y800" s="85"/>
      <c r="Z800" s="85"/>
    </row>
    <row r="801" spans="1:26" ht="13.5">
      <c r="A801" s="85"/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  <c r="U801" s="85"/>
      <c r="V801" s="85"/>
      <c r="W801" s="85"/>
      <c r="X801" s="85"/>
      <c r="Y801" s="85"/>
      <c r="Z801" s="85"/>
    </row>
    <row r="802" spans="1:26" ht="13.5">
      <c r="A802" s="85"/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  <c r="U802" s="85"/>
      <c r="V802" s="85"/>
      <c r="W802" s="85"/>
      <c r="X802" s="85"/>
      <c r="Y802" s="85"/>
      <c r="Z802" s="85"/>
    </row>
    <row r="803" spans="1:26" ht="13.5">
      <c r="A803" s="85"/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  <c r="U803" s="85"/>
      <c r="V803" s="85"/>
      <c r="W803" s="85"/>
      <c r="X803" s="85"/>
      <c r="Y803" s="85"/>
      <c r="Z803" s="85"/>
    </row>
    <row r="804" spans="1:26" ht="13.5">
      <c r="A804" s="85"/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  <c r="U804" s="85"/>
      <c r="V804" s="85"/>
      <c r="W804" s="85"/>
      <c r="X804" s="85"/>
      <c r="Y804" s="85"/>
      <c r="Z804" s="85"/>
    </row>
    <row r="805" spans="1:26" ht="13.5">
      <c r="A805" s="85"/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  <c r="U805" s="85"/>
      <c r="V805" s="85"/>
      <c r="W805" s="85"/>
      <c r="X805" s="85"/>
      <c r="Y805" s="85"/>
      <c r="Z805" s="85"/>
    </row>
    <row r="806" spans="1:26" ht="13.5">
      <c r="A806" s="85"/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  <c r="U806" s="85"/>
      <c r="V806" s="85"/>
      <c r="W806" s="85"/>
      <c r="X806" s="85"/>
      <c r="Y806" s="85"/>
      <c r="Z806" s="85"/>
    </row>
    <row r="807" spans="1:26" ht="13.5">
      <c r="A807" s="85"/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  <c r="U807" s="85"/>
      <c r="V807" s="85"/>
      <c r="W807" s="85"/>
      <c r="X807" s="85"/>
      <c r="Y807" s="85"/>
      <c r="Z807" s="85"/>
    </row>
    <row r="808" spans="1:26" ht="13.5">
      <c r="A808" s="85"/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  <c r="U808" s="85"/>
      <c r="V808" s="85"/>
      <c r="W808" s="85"/>
      <c r="X808" s="85"/>
      <c r="Y808" s="85"/>
      <c r="Z808" s="85"/>
    </row>
    <row r="809" spans="1:26" ht="13.5">
      <c r="A809" s="85"/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  <c r="U809" s="85"/>
      <c r="V809" s="85"/>
      <c r="W809" s="85"/>
      <c r="X809" s="85"/>
      <c r="Y809" s="85"/>
      <c r="Z809" s="85"/>
    </row>
    <row r="810" spans="1:26" ht="13.5">
      <c r="A810" s="85"/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  <c r="U810" s="85"/>
      <c r="V810" s="85"/>
      <c r="W810" s="85"/>
      <c r="X810" s="85"/>
      <c r="Y810" s="85"/>
      <c r="Z810" s="85"/>
    </row>
    <row r="811" spans="1:26" ht="13.5">
      <c r="A811" s="85"/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  <c r="U811" s="85"/>
      <c r="V811" s="85"/>
      <c r="W811" s="85"/>
      <c r="X811" s="85"/>
      <c r="Y811" s="85"/>
      <c r="Z811" s="85"/>
    </row>
    <row r="812" spans="1:26" ht="13.5">
      <c r="A812" s="85"/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  <c r="U812" s="85"/>
      <c r="V812" s="85"/>
      <c r="W812" s="85"/>
      <c r="X812" s="85"/>
      <c r="Y812" s="85"/>
      <c r="Z812" s="85"/>
    </row>
    <row r="813" spans="1:26" ht="13.5">
      <c r="A813" s="85"/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  <c r="U813" s="85"/>
      <c r="V813" s="85"/>
      <c r="W813" s="85"/>
      <c r="X813" s="85"/>
      <c r="Y813" s="85"/>
      <c r="Z813" s="85"/>
    </row>
    <row r="814" spans="1:26" ht="13.5">
      <c r="A814" s="85"/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  <c r="U814" s="85"/>
      <c r="V814" s="85"/>
      <c r="W814" s="85"/>
      <c r="X814" s="85"/>
      <c r="Y814" s="85"/>
      <c r="Z814" s="85"/>
    </row>
    <row r="815" spans="1:26" ht="13.5">
      <c r="A815" s="85"/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  <c r="U815" s="85"/>
      <c r="V815" s="85"/>
      <c r="W815" s="85"/>
      <c r="X815" s="85"/>
      <c r="Y815" s="85"/>
      <c r="Z815" s="85"/>
    </row>
    <row r="816" spans="1:26" ht="13.5">
      <c r="A816" s="85"/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  <c r="U816" s="85"/>
      <c r="V816" s="85"/>
      <c r="W816" s="85"/>
      <c r="X816" s="85"/>
      <c r="Y816" s="85"/>
      <c r="Z816" s="85"/>
    </row>
    <row r="817" spans="1:26" ht="13.5">
      <c r="A817" s="85"/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  <c r="U817" s="85"/>
      <c r="V817" s="85"/>
      <c r="W817" s="85"/>
      <c r="X817" s="85"/>
      <c r="Y817" s="85"/>
      <c r="Z817" s="85"/>
    </row>
    <row r="818" spans="1:26" ht="13.5">
      <c r="A818" s="85"/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  <c r="U818" s="85"/>
      <c r="V818" s="85"/>
      <c r="W818" s="85"/>
      <c r="X818" s="85"/>
      <c r="Y818" s="85"/>
      <c r="Z818" s="85"/>
    </row>
    <row r="819" spans="1:26" ht="13.5">
      <c r="A819" s="85"/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  <c r="U819" s="85"/>
      <c r="V819" s="85"/>
      <c r="W819" s="85"/>
      <c r="X819" s="85"/>
      <c r="Y819" s="85"/>
      <c r="Z819" s="85"/>
    </row>
    <row r="820" spans="1:26" ht="13.5">
      <c r="A820" s="85"/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  <c r="U820" s="85"/>
      <c r="V820" s="85"/>
      <c r="W820" s="85"/>
      <c r="X820" s="85"/>
      <c r="Y820" s="85"/>
      <c r="Z820" s="85"/>
    </row>
    <row r="821" spans="1:26" ht="13.5">
      <c r="A821" s="85"/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  <c r="U821" s="85"/>
      <c r="V821" s="85"/>
      <c r="W821" s="85"/>
      <c r="X821" s="85"/>
      <c r="Y821" s="85"/>
      <c r="Z821" s="85"/>
    </row>
    <row r="822" spans="1:26" ht="13.5">
      <c r="A822" s="85"/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  <c r="U822" s="85"/>
      <c r="V822" s="85"/>
      <c r="W822" s="85"/>
      <c r="X822" s="85"/>
      <c r="Y822" s="85"/>
      <c r="Z822" s="85"/>
    </row>
    <row r="823" spans="1:26" ht="13.5">
      <c r="A823" s="85"/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  <c r="U823" s="85"/>
      <c r="V823" s="85"/>
      <c r="W823" s="85"/>
      <c r="X823" s="85"/>
      <c r="Y823" s="85"/>
      <c r="Z823" s="85"/>
    </row>
    <row r="824" spans="1:26" ht="13.5">
      <c r="A824" s="85"/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  <c r="U824" s="85"/>
      <c r="V824" s="85"/>
      <c r="W824" s="85"/>
      <c r="X824" s="85"/>
      <c r="Y824" s="85"/>
      <c r="Z824" s="85"/>
    </row>
    <row r="825" spans="1:26" ht="13.5">
      <c r="A825" s="85"/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  <c r="U825" s="85"/>
      <c r="V825" s="85"/>
      <c r="W825" s="85"/>
      <c r="X825" s="85"/>
      <c r="Y825" s="85"/>
      <c r="Z825" s="85"/>
    </row>
    <row r="826" spans="1:26" ht="13.5">
      <c r="A826" s="85"/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  <c r="U826" s="85"/>
      <c r="V826" s="85"/>
      <c r="W826" s="85"/>
      <c r="X826" s="85"/>
      <c r="Y826" s="85"/>
      <c r="Z826" s="85"/>
    </row>
    <row r="827" spans="1:26" ht="13.5">
      <c r="A827" s="85"/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  <c r="U827" s="85"/>
      <c r="V827" s="85"/>
      <c r="W827" s="85"/>
      <c r="X827" s="85"/>
      <c r="Y827" s="85"/>
      <c r="Z827" s="85"/>
    </row>
    <row r="828" spans="1:26" ht="13.5">
      <c r="A828" s="85"/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  <c r="U828" s="85"/>
      <c r="V828" s="85"/>
      <c r="W828" s="85"/>
      <c r="X828" s="85"/>
      <c r="Y828" s="85"/>
      <c r="Z828" s="85"/>
    </row>
    <row r="829" spans="1:26" ht="13.5">
      <c r="A829" s="85"/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  <c r="U829" s="85"/>
      <c r="V829" s="85"/>
      <c r="W829" s="85"/>
      <c r="X829" s="85"/>
      <c r="Y829" s="85"/>
      <c r="Z829" s="85"/>
    </row>
    <row r="830" spans="1:26" ht="13.5">
      <c r="A830" s="85"/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  <c r="U830" s="85"/>
      <c r="V830" s="85"/>
      <c r="W830" s="85"/>
      <c r="X830" s="85"/>
      <c r="Y830" s="85"/>
      <c r="Z830" s="85"/>
    </row>
    <row r="831" spans="1:26" ht="13.5">
      <c r="A831" s="85"/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  <c r="U831" s="85"/>
      <c r="V831" s="85"/>
      <c r="W831" s="85"/>
      <c r="X831" s="85"/>
      <c r="Y831" s="85"/>
      <c r="Z831" s="85"/>
    </row>
    <row r="832" spans="1:26" ht="13.5">
      <c r="A832" s="85"/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  <c r="U832" s="85"/>
      <c r="V832" s="85"/>
      <c r="W832" s="85"/>
      <c r="X832" s="85"/>
      <c r="Y832" s="85"/>
      <c r="Z832" s="85"/>
    </row>
    <row r="833" spans="1:26" ht="13.5">
      <c r="A833" s="85"/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  <c r="U833" s="85"/>
      <c r="V833" s="85"/>
      <c r="W833" s="85"/>
      <c r="X833" s="85"/>
      <c r="Y833" s="85"/>
      <c r="Z833" s="85"/>
    </row>
    <row r="834" spans="1:26" ht="13.5">
      <c r="A834" s="85"/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  <c r="U834" s="85"/>
      <c r="V834" s="85"/>
      <c r="W834" s="85"/>
      <c r="X834" s="85"/>
      <c r="Y834" s="85"/>
      <c r="Z834" s="85"/>
    </row>
    <row r="835" spans="1:26" ht="13.5">
      <c r="A835" s="85"/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  <c r="U835" s="85"/>
      <c r="V835" s="85"/>
      <c r="W835" s="85"/>
      <c r="X835" s="85"/>
      <c r="Y835" s="85"/>
      <c r="Z835" s="85"/>
    </row>
    <row r="836" spans="1:26" ht="13.5">
      <c r="A836" s="85"/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  <c r="U836" s="85"/>
      <c r="V836" s="85"/>
      <c r="W836" s="85"/>
      <c r="X836" s="85"/>
      <c r="Y836" s="85"/>
      <c r="Z836" s="85"/>
    </row>
    <row r="837" spans="1:26" ht="13.5">
      <c r="A837" s="85"/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  <c r="U837" s="85"/>
      <c r="V837" s="85"/>
      <c r="W837" s="85"/>
      <c r="X837" s="85"/>
      <c r="Y837" s="85"/>
      <c r="Z837" s="85"/>
    </row>
    <row r="838" spans="1:26" ht="13.5">
      <c r="A838" s="85"/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  <c r="U838" s="85"/>
      <c r="V838" s="85"/>
      <c r="W838" s="85"/>
      <c r="X838" s="85"/>
      <c r="Y838" s="85"/>
      <c r="Z838" s="85"/>
    </row>
    <row r="839" spans="1:26" ht="13.5">
      <c r="A839" s="85"/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  <c r="U839" s="85"/>
      <c r="V839" s="85"/>
      <c r="W839" s="85"/>
      <c r="X839" s="85"/>
      <c r="Y839" s="85"/>
      <c r="Z839" s="85"/>
    </row>
    <row r="840" spans="1:26" ht="13.5">
      <c r="A840" s="85"/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  <c r="U840" s="85"/>
      <c r="V840" s="85"/>
      <c r="W840" s="85"/>
      <c r="X840" s="85"/>
      <c r="Y840" s="85"/>
      <c r="Z840" s="85"/>
    </row>
    <row r="841" spans="1:26" ht="13.5">
      <c r="A841" s="85"/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  <c r="U841" s="85"/>
      <c r="V841" s="85"/>
      <c r="W841" s="85"/>
      <c r="X841" s="85"/>
      <c r="Y841" s="85"/>
      <c r="Z841" s="85"/>
    </row>
    <row r="842" spans="1:26" ht="13.5">
      <c r="A842" s="85"/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  <c r="U842" s="85"/>
      <c r="V842" s="85"/>
      <c r="W842" s="85"/>
      <c r="X842" s="85"/>
      <c r="Y842" s="85"/>
      <c r="Z842" s="85"/>
    </row>
    <row r="843" spans="1:26" ht="13.5">
      <c r="A843" s="85"/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  <c r="U843" s="85"/>
      <c r="V843" s="85"/>
      <c r="W843" s="85"/>
      <c r="X843" s="85"/>
      <c r="Y843" s="85"/>
      <c r="Z843" s="85"/>
    </row>
    <row r="844" spans="1:26" ht="13.5">
      <c r="A844" s="85"/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  <c r="U844" s="85"/>
      <c r="V844" s="85"/>
      <c r="W844" s="85"/>
      <c r="X844" s="85"/>
      <c r="Y844" s="85"/>
      <c r="Z844" s="85"/>
    </row>
    <row r="845" spans="1:26" ht="13.5">
      <c r="A845" s="85"/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  <c r="U845" s="85"/>
      <c r="V845" s="85"/>
      <c r="W845" s="85"/>
      <c r="X845" s="85"/>
      <c r="Y845" s="85"/>
      <c r="Z845" s="85"/>
    </row>
    <row r="846" spans="1:26" ht="13.5">
      <c r="A846" s="85"/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  <c r="U846" s="85"/>
      <c r="V846" s="85"/>
      <c r="W846" s="85"/>
      <c r="X846" s="85"/>
      <c r="Y846" s="85"/>
      <c r="Z846" s="85"/>
    </row>
    <row r="847" spans="1:26" ht="13.5">
      <c r="A847" s="85"/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  <c r="U847" s="85"/>
      <c r="V847" s="85"/>
      <c r="W847" s="85"/>
      <c r="X847" s="85"/>
      <c r="Y847" s="85"/>
      <c r="Z847" s="85"/>
    </row>
    <row r="848" spans="1:26" ht="13.5">
      <c r="A848" s="85"/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  <c r="U848" s="85"/>
      <c r="V848" s="85"/>
      <c r="W848" s="85"/>
      <c r="X848" s="85"/>
      <c r="Y848" s="85"/>
      <c r="Z848" s="85"/>
    </row>
    <row r="849" spans="1:26" ht="13.5">
      <c r="A849" s="85"/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  <c r="U849" s="85"/>
      <c r="V849" s="85"/>
      <c r="W849" s="85"/>
      <c r="X849" s="85"/>
      <c r="Y849" s="85"/>
      <c r="Z849" s="85"/>
    </row>
    <row r="850" spans="1:26" ht="13.5">
      <c r="A850" s="85"/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  <c r="U850" s="85"/>
      <c r="V850" s="85"/>
      <c r="W850" s="85"/>
      <c r="X850" s="85"/>
      <c r="Y850" s="85"/>
      <c r="Z850" s="85"/>
    </row>
    <row r="851" spans="1:26" ht="13.5">
      <c r="A851" s="85"/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  <c r="U851" s="85"/>
      <c r="V851" s="85"/>
      <c r="W851" s="85"/>
      <c r="X851" s="85"/>
      <c r="Y851" s="85"/>
      <c r="Z851" s="85"/>
    </row>
    <row r="852" spans="1:26" ht="13.5">
      <c r="A852" s="85"/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  <c r="U852" s="85"/>
      <c r="V852" s="85"/>
      <c r="W852" s="85"/>
      <c r="X852" s="85"/>
      <c r="Y852" s="85"/>
      <c r="Z852" s="85"/>
    </row>
    <row r="853" spans="1:26" ht="13.5">
      <c r="A853" s="85"/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  <c r="U853" s="85"/>
      <c r="V853" s="85"/>
      <c r="W853" s="85"/>
      <c r="X853" s="85"/>
      <c r="Y853" s="85"/>
      <c r="Z853" s="85"/>
    </row>
    <row r="854" spans="1:26" ht="13.5">
      <c r="A854" s="85"/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  <c r="U854" s="85"/>
      <c r="V854" s="85"/>
      <c r="W854" s="85"/>
      <c r="X854" s="85"/>
      <c r="Y854" s="85"/>
      <c r="Z854" s="85"/>
    </row>
    <row r="855" spans="1:26" ht="13.5">
      <c r="A855" s="85"/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  <c r="U855" s="85"/>
      <c r="V855" s="85"/>
      <c r="W855" s="85"/>
      <c r="X855" s="85"/>
      <c r="Y855" s="85"/>
      <c r="Z855" s="85"/>
    </row>
    <row r="856" spans="1:26" ht="13.5">
      <c r="A856" s="85"/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  <c r="U856" s="85"/>
      <c r="V856" s="85"/>
      <c r="W856" s="85"/>
      <c r="X856" s="85"/>
      <c r="Y856" s="85"/>
      <c r="Z856" s="85"/>
    </row>
    <row r="857" spans="1:26" ht="13.5">
      <c r="A857" s="85"/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  <c r="U857" s="85"/>
      <c r="V857" s="85"/>
      <c r="W857" s="85"/>
      <c r="X857" s="85"/>
      <c r="Y857" s="85"/>
      <c r="Z857" s="85"/>
    </row>
    <row r="858" spans="1:26" ht="13.5">
      <c r="A858" s="85"/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  <c r="U858" s="85"/>
      <c r="V858" s="85"/>
      <c r="W858" s="85"/>
      <c r="X858" s="85"/>
      <c r="Y858" s="85"/>
      <c r="Z858" s="85"/>
    </row>
    <row r="859" spans="1:26" ht="13.5">
      <c r="A859" s="85"/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  <c r="U859" s="85"/>
      <c r="V859" s="85"/>
      <c r="W859" s="85"/>
      <c r="X859" s="85"/>
      <c r="Y859" s="85"/>
      <c r="Z859" s="85"/>
    </row>
    <row r="860" spans="1:26" ht="13.5">
      <c r="A860" s="85"/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  <c r="U860" s="85"/>
      <c r="V860" s="85"/>
      <c r="W860" s="85"/>
      <c r="X860" s="85"/>
      <c r="Y860" s="85"/>
      <c r="Z860" s="85"/>
    </row>
    <row r="861" spans="1:26" ht="13.5">
      <c r="A861" s="85"/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  <c r="U861" s="85"/>
      <c r="V861" s="85"/>
      <c r="W861" s="85"/>
      <c r="X861" s="85"/>
      <c r="Y861" s="85"/>
      <c r="Z861" s="85"/>
    </row>
    <row r="862" spans="1:26" ht="13.5">
      <c r="A862" s="85"/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  <c r="U862" s="85"/>
      <c r="V862" s="85"/>
      <c r="W862" s="85"/>
      <c r="X862" s="85"/>
      <c r="Y862" s="85"/>
      <c r="Z862" s="85"/>
    </row>
    <row r="863" spans="1:26" ht="13.5">
      <c r="A863" s="85"/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  <c r="U863" s="85"/>
      <c r="V863" s="85"/>
      <c r="W863" s="85"/>
      <c r="X863" s="85"/>
      <c r="Y863" s="85"/>
      <c r="Z863" s="85"/>
    </row>
    <row r="864" spans="1:26" ht="13.5">
      <c r="A864" s="85"/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  <c r="U864" s="85"/>
      <c r="V864" s="85"/>
      <c r="W864" s="85"/>
      <c r="X864" s="85"/>
      <c r="Y864" s="85"/>
      <c r="Z864" s="85"/>
    </row>
    <row r="865" spans="1:26" ht="13.5">
      <c r="A865" s="85"/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  <c r="U865" s="85"/>
      <c r="V865" s="85"/>
      <c r="W865" s="85"/>
      <c r="X865" s="85"/>
      <c r="Y865" s="85"/>
      <c r="Z865" s="85"/>
    </row>
    <row r="866" spans="1:26" ht="13.5">
      <c r="A866" s="85"/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  <c r="U866" s="85"/>
      <c r="V866" s="85"/>
      <c r="W866" s="85"/>
      <c r="X866" s="85"/>
      <c r="Y866" s="85"/>
      <c r="Z866" s="85"/>
    </row>
    <row r="867" spans="1:26" ht="13.5">
      <c r="A867" s="85"/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  <c r="U867" s="85"/>
      <c r="V867" s="85"/>
      <c r="W867" s="85"/>
      <c r="X867" s="85"/>
      <c r="Y867" s="85"/>
      <c r="Z867" s="85"/>
    </row>
    <row r="868" spans="1:26" ht="13.5">
      <c r="A868" s="85"/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  <c r="U868" s="85"/>
      <c r="V868" s="85"/>
      <c r="W868" s="85"/>
      <c r="X868" s="85"/>
      <c r="Y868" s="85"/>
      <c r="Z868" s="85"/>
    </row>
    <row r="869" spans="1:26" ht="13.5">
      <c r="A869" s="85"/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  <c r="U869" s="85"/>
      <c r="V869" s="85"/>
      <c r="W869" s="85"/>
      <c r="X869" s="85"/>
      <c r="Y869" s="85"/>
      <c r="Z869" s="85"/>
    </row>
    <row r="870" spans="1:26" ht="13.5">
      <c r="A870" s="85"/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  <c r="U870" s="85"/>
      <c r="V870" s="85"/>
      <c r="W870" s="85"/>
      <c r="X870" s="85"/>
      <c r="Y870" s="85"/>
      <c r="Z870" s="85"/>
    </row>
    <row r="871" spans="1:26" ht="13.5">
      <c r="A871" s="85"/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  <c r="U871" s="85"/>
      <c r="V871" s="85"/>
      <c r="W871" s="85"/>
      <c r="X871" s="85"/>
      <c r="Y871" s="85"/>
      <c r="Z871" s="85"/>
    </row>
    <row r="872" spans="1:26" ht="13.5">
      <c r="A872" s="85"/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  <c r="U872" s="85"/>
      <c r="V872" s="85"/>
      <c r="W872" s="85"/>
      <c r="X872" s="85"/>
      <c r="Y872" s="85"/>
      <c r="Z872" s="85"/>
    </row>
    <row r="873" spans="1:26" ht="13.5">
      <c r="A873" s="85"/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  <c r="U873" s="85"/>
      <c r="V873" s="85"/>
      <c r="W873" s="85"/>
      <c r="X873" s="85"/>
      <c r="Y873" s="85"/>
      <c r="Z873" s="85"/>
    </row>
    <row r="874" spans="1:26" ht="13.5">
      <c r="A874" s="85"/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  <c r="U874" s="85"/>
      <c r="V874" s="85"/>
      <c r="W874" s="85"/>
      <c r="X874" s="85"/>
      <c r="Y874" s="85"/>
      <c r="Z874" s="85"/>
    </row>
    <row r="875" spans="1:26" ht="13.5">
      <c r="A875" s="85"/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  <c r="U875" s="85"/>
      <c r="V875" s="85"/>
      <c r="W875" s="85"/>
      <c r="X875" s="85"/>
      <c r="Y875" s="85"/>
      <c r="Z875" s="85"/>
    </row>
    <row r="876" spans="1:26" ht="13.5">
      <c r="A876" s="85"/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  <c r="U876" s="85"/>
      <c r="V876" s="85"/>
      <c r="W876" s="85"/>
      <c r="X876" s="85"/>
      <c r="Y876" s="85"/>
      <c r="Z876" s="85"/>
    </row>
    <row r="877" spans="1:26" ht="13.5">
      <c r="A877" s="85"/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  <c r="U877" s="85"/>
      <c r="V877" s="85"/>
      <c r="W877" s="85"/>
      <c r="X877" s="85"/>
      <c r="Y877" s="85"/>
      <c r="Z877" s="85"/>
    </row>
    <row r="878" spans="1:26" ht="13.5">
      <c r="A878" s="85"/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  <c r="U878" s="85"/>
      <c r="V878" s="85"/>
      <c r="W878" s="85"/>
      <c r="X878" s="85"/>
      <c r="Y878" s="85"/>
      <c r="Z878" s="85"/>
    </row>
    <row r="879" spans="1:26" ht="13.5">
      <c r="A879" s="85"/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  <c r="U879" s="85"/>
      <c r="V879" s="85"/>
      <c r="W879" s="85"/>
      <c r="X879" s="85"/>
      <c r="Y879" s="85"/>
      <c r="Z879" s="85"/>
    </row>
    <row r="880" spans="1:26" ht="13.5">
      <c r="A880" s="85"/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  <c r="U880" s="85"/>
      <c r="V880" s="85"/>
      <c r="W880" s="85"/>
      <c r="X880" s="85"/>
      <c r="Y880" s="85"/>
      <c r="Z880" s="85"/>
    </row>
    <row r="881" spans="1:26" ht="13.5">
      <c r="A881" s="85"/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  <c r="U881" s="85"/>
      <c r="V881" s="85"/>
      <c r="W881" s="85"/>
      <c r="X881" s="85"/>
      <c r="Y881" s="85"/>
      <c r="Z881" s="85"/>
    </row>
    <row r="882" spans="1:26" ht="13.5">
      <c r="A882" s="85"/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  <c r="U882" s="85"/>
      <c r="V882" s="85"/>
      <c r="W882" s="85"/>
      <c r="X882" s="85"/>
      <c r="Y882" s="85"/>
      <c r="Z882" s="85"/>
    </row>
    <row r="883" spans="1:26" ht="13.5">
      <c r="A883" s="85"/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  <c r="U883" s="85"/>
      <c r="V883" s="85"/>
      <c r="W883" s="85"/>
      <c r="X883" s="85"/>
      <c r="Y883" s="85"/>
      <c r="Z883" s="85"/>
    </row>
    <row r="884" spans="1:26" ht="13.5">
      <c r="A884" s="85"/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  <c r="U884" s="85"/>
      <c r="V884" s="85"/>
      <c r="W884" s="85"/>
      <c r="X884" s="85"/>
      <c r="Y884" s="85"/>
      <c r="Z884" s="85"/>
    </row>
    <row r="885" spans="1:26" ht="13.5">
      <c r="A885" s="85"/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  <c r="U885" s="85"/>
      <c r="V885" s="85"/>
      <c r="W885" s="85"/>
      <c r="X885" s="85"/>
      <c r="Y885" s="85"/>
      <c r="Z885" s="85"/>
    </row>
    <row r="886" spans="1:26" ht="13.5">
      <c r="A886" s="85"/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  <c r="U886" s="85"/>
      <c r="V886" s="85"/>
      <c r="W886" s="85"/>
      <c r="X886" s="85"/>
      <c r="Y886" s="85"/>
      <c r="Z886" s="85"/>
    </row>
    <row r="887" spans="1:26" ht="13.5">
      <c r="A887" s="85"/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  <c r="U887" s="85"/>
      <c r="V887" s="85"/>
      <c r="W887" s="85"/>
      <c r="X887" s="85"/>
      <c r="Y887" s="85"/>
      <c r="Z887" s="85"/>
    </row>
    <row r="888" spans="1:26" ht="13.5">
      <c r="A888" s="85"/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  <c r="U888" s="85"/>
      <c r="V888" s="85"/>
      <c r="W888" s="85"/>
      <c r="X888" s="85"/>
      <c r="Y888" s="85"/>
      <c r="Z888" s="85"/>
    </row>
    <row r="889" spans="1:26" ht="13.5">
      <c r="A889" s="85"/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  <c r="U889" s="85"/>
      <c r="V889" s="85"/>
      <c r="W889" s="85"/>
      <c r="X889" s="85"/>
      <c r="Y889" s="85"/>
      <c r="Z889" s="85"/>
    </row>
    <row r="890" spans="1:26" ht="13.5">
      <c r="A890" s="85"/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  <c r="U890" s="85"/>
      <c r="V890" s="85"/>
      <c r="W890" s="85"/>
      <c r="X890" s="85"/>
      <c r="Y890" s="85"/>
      <c r="Z890" s="85"/>
    </row>
    <row r="891" spans="1:26" ht="13.5">
      <c r="A891" s="85"/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  <c r="U891" s="85"/>
      <c r="V891" s="85"/>
      <c r="W891" s="85"/>
      <c r="X891" s="85"/>
      <c r="Y891" s="85"/>
      <c r="Z891" s="85"/>
    </row>
    <row r="892" spans="1:26" ht="13.5">
      <c r="A892" s="85"/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  <c r="U892" s="85"/>
      <c r="V892" s="85"/>
      <c r="W892" s="85"/>
      <c r="X892" s="85"/>
      <c r="Y892" s="85"/>
      <c r="Z892" s="85"/>
    </row>
    <row r="893" spans="1:26" ht="13.5">
      <c r="A893" s="85"/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  <c r="U893" s="85"/>
      <c r="V893" s="85"/>
      <c r="W893" s="85"/>
      <c r="X893" s="85"/>
      <c r="Y893" s="85"/>
      <c r="Z893" s="85"/>
    </row>
    <row r="894" spans="1:26" ht="13.5">
      <c r="A894" s="85"/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  <c r="U894" s="85"/>
      <c r="V894" s="85"/>
      <c r="W894" s="85"/>
      <c r="X894" s="85"/>
      <c r="Y894" s="85"/>
      <c r="Z894" s="85"/>
    </row>
    <row r="895" spans="1:26" ht="13.5">
      <c r="A895" s="85"/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  <c r="U895" s="85"/>
      <c r="V895" s="85"/>
      <c r="W895" s="85"/>
      <c r="X895" s="85"/>
      <c r="Y895" s="85"/>
      <c r="Z895" s="85"/>
    </row>
    <row r="896" spans="1:26" ht="13.5">
      <c r="A896" s="85"/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  <c r="U896" s="85"/>
      <c r="V896" s="85"/>
      <c r="W896" s="85"/>
      <c r="X896" s="85"/>
      <c r="Y896" s="85"/>
      <c r="Z896" s="85"/>
    </row>
    <row r="897" spans="1:26" ht="13.5">
      <c r="A897" s="85"/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  <c r="U897" s="85"/>
      <c r="V897" s="85"/>
      <c r="W897" s="85"/>
      <c r="X897" s="85"/>
      <c r="Y897" s="85"/>
      <c r="Z897" s="85"/>
    </row>
    <row r="898" spans="1:26" ht="13.5">
      <c r="A898" s="85"/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  <c r="U898" s="85"/>
      <c r="V898" s="85"/>
      <c r="W898" s="85"/>
      <c r="X898" s="85"/>
      <c r="Y898" s="85"/>
      <c r="Z898" s="85"/>
    </row>
    <row r="899" spans="1:26" ht="13.5">
      <c r="A899" s="85"/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  <c r="U899" s="85"/>
      <c r="V899" s="85"/>
      <c r="W899" s="85"/>
      <c r="X899" s="85"/>
      <c r="Y899" s="85"/>
      <c r="Z899" s="85"/>
    </row>
    <row r="900" spans="1:26" ht="13.5">
      <c r="A900" s="85"/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  <c r="U900" s="85"/>
      <c r="V900" s="85"/>
      <c r="W900" s="85"/>
      <c r="X900" s="85"/>
      <c r="Y900" s="85"/>
      <c r="Z900" s="85"/>
    </row>
    <row r="901" spans="1:26" ht="13.5">
      <c r="A901" s="85"/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  <c r="U901" s="85"/>
      <c r="V901" s="85"/>
      <c r="W901" s="85"/>
      <c r="X901" s="85"/>
      <c r="Y901" s="85"/>
      <c r="Z901" s="85"/>
    </row>
    <row r="902" spans="1:26" ht="13.5">
      <c r="A902" s="85"/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  <c r="U902" s="85"/>
      <c r="V902" s="85"/>
      <c r="W902" s="85"/>
      <c r="X902" s="85"/>
      <c r="Y902" s="85"/>
      <c r="Z902" s="85"/>
    </row>
    <row r="903" spans="1:26" ht="13.5">
      <c r="A903" s="85"/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  <c r="U903" s="85"/>
      <c r="V903" s="85"/>
      <c r="W903" s="85"/>
      <c r="X903" s="85"/>
      <c r="Y903" s="85"/>
      <c r="Z903" s="85"/>
    </row>
    <row r="904" spans="1:26" ht="13.5">
      <c r="A904" s="85"/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  <c r="U904" s="85"/>
      <c r="V904" s="85"/>
      <c r="W904" s="85"/>
      <c r="X904" s="85"/>
      <c r="Y904" s="85"/>
      <c r="Z904" s="85"/>
    </row>
    <row r="905" spans="1:26" ht="13.5">
      <c r="A905" s="85"/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  <c r="U905" s="85"/>
      <c r="V905" s="85"/>
      <c r="W905" s="85"/>
      <c r="X905" s="85"/>
      <c r="Y905" s="85"/>
      <c r="Z905" s="85"/>
    </row>
    <row r="906" spans="1:26" ht="13.5">
      <c r="A906" s="85"/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  <c r="U906" s="85"/>
      <c r="V906" s="85"/>
      <c r="W906" s="85"/>
      <c r="X906" s="85"/>
      <c r="Y906" s="85"/>
      <c r="Z906" s="85"/>
    </row>
    <row r="907" spans="1:26" ht="13.5">
      <c r="A907" s="85"/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  <c r="U907" s="85"/>
      <c r="V907" s="85"/>
      <c r="W907" s="85"/>
      <c r="X907" s="85"/>
      <c r="Y907" s="85"/>
      <c r="Z907" s="85"/>
    </row>
    <row r="908" spans="1:26" ht="13.5">
      <c r="A908" s="85"/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  <c r="U908" s="85"/>
      <c r="V908" s="85"/>
      <c r="W908" s="85"/>
      <c r="X908" s="85"/>
      <c r="Y908" s="85"/>
      <c r="Z908" s="85"/>
    </row>
    <row r="909" spans="1:26" ht="13.5">
      <c r="A909" s="85"/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  <c r="U909" s="85"/>
      <c r="V909" s="85"/>
      <c r="W909" s="85"/>
      <c r="X909" s="85"/>
      <c r="Y909" s="85"/>
      <c r="Z909" s="85"/>
    </row>
    <row r="910" spans="1:26" ht="13.5">
      <c r="A910" s="85"/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  <c r="U910" s="85"/>
      <c r="V910" s="85"/>
      <c r="W910" s="85"/>
      <c r="X910" s="85"/>
      <c r="Y910" s="85"/>
      <c r="Z910" s="85"/>
    </row>
    <row r="911" spans="1:26" ht="13.5">
      <c r="A911" s="85"/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  <c r="U911" s="85"/>
      <c r="V911" s="85"/>
      <c r="W911" s="85"/>
      <c r="X911" s="85"/>
      <c r="Y911" s="85"/>
      <c r="Z911" s="85"/>
    </row>
    <row r="912" spans="1:26" ht="13.5">
      <c r="A912" s="85"/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  <c r="U912" s="85"/>
      <c r="V912" s="85"/>
      <c r="W912" s="85"/>
      <c r="X912" s="85"/>
      <c r="Y912" s="85"/>
      <c r="Z912" s="85"/>
    </row>
    <row r="913" spans="1:26" ht="13.5">
      <c r="A913" s="85"/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  <c r="U913" s="85"/>
      <c r="V913" s="85"/>
      <c r="W913" s="85"/>
      <c r="X913" s="85"/>
      <c r="Y913" s="85"/>
      <c r="Z913" s="85"/>
    </row>
    <row r="914" spans="1:26" ht="13.5">
      <c r="A914" s="85"/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  <c r="U914" s="85"/>
      <c r="V914" s="85"/>
      <c r="W914" s="85"/>
      <c r="X914" s="85"/>
      <c r="Y914" s="85"/>
      <c r="Z914" s="85"/>
    </row>
    <row r="915" spans="1:26" ht="13.5">
      <c r="A915" s="85"/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  <c r="U915" s="85"/>
      <c r="V915" s="85"/>
      <c r="W915" s="85"/>
      <c r="X915" s="85"/>
      <c r="Y915" s="85"/>
      <c r="Z915" s="85"/>
    </row>
    <row r="916" spans="1:26" ht="13.5">
      <c r="A916" s="85"/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  <c r="U916" s="85"/>
      <c r="V916" s="85"/>
      <c r="W916" s="85"/>
      <c r="X916" s="85"/>
      <c r="Y916" s="85"/>
      <c r="Z916" s="85"/>
    </row>
    <row r="917" spans="1:26" ht="13.5">
      <c r="A917" s="85"/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  <c r="U917" s="85"/>
      <c r="V917" s="85"/>
      <c r="W917" s="85"/>
      <c r="X917" s="85"/>
      <c r="Y917" s="85"/>
      <c r="Z917" s="85"/>
    </row>
    <row r="918" spans="1:26" ht="13.5">
      <c r="A918" s="85"/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  <c r="U918" s="85"/>
      <c r="V918" s="85"/>
      <c r="W918" s="85"/>
      <c r="X918" s="85"/>
      <c r="Y918" s="85"/>
      <c r="Z918" s="85"/>
    </row>
    <row r="919" spans="1:26" ht="13.5">
      <c r="A919" s="85"/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  <c r="U919" s="85"/>
      <c r="V919" s="85"/>
      <c r="W919" s="85"/>
      <c r="X919" s="85"/>
      <c r="Y919" s="85"/>
      <c r="Z919" s="85"/>
    </row>
    <row r="920" spans="1:26" ht="13.5">
      <c r="A920" s="85"/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  <c r="U920" s="85"/>
      <c r="V920" s="85"/>
      <c r="W920" s="85"/>
      <c r="X920" s="85"/>
      <c r="Y920" s="85"/>
      <c r="Z920" s="85"/>
    </row>
    <row r="921" spans="1:26" ht="13.5">
      <c r="A921" s="85"/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  <c r="U921" s="85"/>
      <c r="V921" s="85"/>
      <c r="W921" s="85"/>
      <c r="X921" s="85"/>
      <c r="Y921" s="85"/>
      <c r="Z921" s="85"/>
    </row>
    <row r="922" spans="1:26" ht="13.5">
      <c r="A922" s="85"/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  <c r="U922" s="85"/>
      <c r="V922" s="85"/>
      <c r="W922" s="85"/>
      <c r="X922" s="85"/>
      <c r="Y922" s="85"/>
      <c r="Z922" s="85"/>
    </row>
    <row r="923" spans="1:26" ht="13.5">
      <c r="A923" s="85"/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  <c r="U923" s="85"/>
      <c r="V923" s="85"/>
      <c r="W923" s="85"/>
      <c r="X923" s="85"/>
      <c r="Y923" s="85"/>
      <c r="Z923" s="85"/>
    </row>
    <row r="924" spans="1:26" ht="13.5">
      <c r="A924" s="85"/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  <c r="U924" s="85"/>
      <c r="V924" s="85"/>
      <c r="W924" s="85"/>
      <c r="X924" s="85"/>
      <c r="Y924" s="85"/>
      <c r="Z924" s="85"/>
    </row>
    <row r="925" spans="1:26" ht="13.5">
      <c r="A925" s="85"/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  <c r="U925" s="85"/>
      <c r="V925" s="85"/>
      <c r="W925" s="85"/>
      <c r="X925" s="85"/>
      <c r="Y925" s="85"/>
      <c r="Z925" s="85"/>
    </row>
    <row r="926" spans="1:26" ht="13.5">
      <c r="A926" s="85"/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  <c r="U926" s="85"/>
      <c r="V926" s="85"/>
      <c r="W926" s="85"/>
      <c r="X926" s="85"/>
      <c r="Y926" s="85"/>
      <c r="Z926" s="85"/>
    </row>
    <row r="927" spans="1:26" ht="13.5">
      <c r="A927" s="85"/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  <c r="U927" s="85"/>
      <c r="V927" s="85"/>
      <c r="W927" s="85"/>
      <c r="X927" s="85"/>
      <c r="Y927" s="85"/>
      <c r="Z927" s="85"/>
    </row>
    <row r="928" spans="1:26" ht="13.5">
      <c r="A928" s="85"/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  <c r="U928" s="85"/>
      <c r="V928" s="85"/>
      <c r="W928" s="85"/>
      <c r="X928" s="85"/>
      <c r="Y928" s="85"/>
      <c r="Z928" s="85"/>
    </row>
    <row r="929" spans="1:26" ht="13.5">
      <c r="A929" s="85"/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  <c r="U929" s="85"/>
      <c r="V929" s="85"/>
      <c r="W929" s="85"/>
      <c r="X929" s="85"/>
      <c r="Y929" s="85"/>
      <c r="Z929" s="85"/>
    </row>
    <row r="930" spans="1:26" ht="13.5">
      <c r="A930" s="85"/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  <c r="U930" s="85"/>
      <c r="V930" s="85"/>
      <c r="W930" s="85"/>
      <c r="X930" s="85"/>
      <c r="Y930" s="85"/>
      <c r="Z930" s="85"/>
    </row>
    <row r="931" spans="1:26" ht="13.5">
      <c r="A931" s="85"/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  <c r="U931" s="85"/>
      <c r="V931" s="85"/>
      <c r="W931" s="85"/>
      <c r="X931" s="85"/>
      <c r="Y931" s="85"/>
      <c r="Z931" s="85"/>
    </row>
    <row r="932" spans="1:26" ht="13.5">
      <c r="A932" s="85"/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  <c r="U932" s="85"/>
      <c r="V932" s="85"/>
      <c r="W932" s="85"/>
      <c r="X932" s="85"/>
      <c r="Y932" s="85"/>
      <c r="Z932" s="85"/>
    </row>
    <row r="933" spans="1:26" ht="13.5">
      <c r="A933" s="85"/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  <c r="U933" s="85"/>
      <c r="V933" s="85"/>
      <c r="W933" s="85"/>
      <c r="X933" s="85"/>
      <c r="Y933" s="85"/>
      <c r="Z933" s="85"/>
    </row>
    <row r="934" spans="1:26" ht="13.5">
      <c r="A934" s="85"/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  <c r="U934" s="85"/>
      <c r="V934" s="85"/>
      <c r="W934" s="85"/>
      <c r="X934" s="85"/>
      <c r="Y934" s="85"/>
      <c r="Z934" s="85"/>
    </row>
    <row r="935" spans="1:26" ht="13.5">
      <c r="A935" s="85"/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  <c r="U935" s="85"/>
      <c r="V935" s="85"/>
      <c r="W935" s="85"/>
      <c r="X935" s="85"/>
      <c r="Y935" s="85"/>
      <c r="Z935" s="85"/>
    </row>
    <row r="936" spans="1:26" ht="13.5">
      <c r="A936" s="85"/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  <c r="U936" s="85"/>
      <c r="V936" s="85"/>
      <c r="W936" s="85"/>
      <c r="X936" s="85"/>
      <c r="Y936" s="85"/>
      <c r="Z936" s="85"/>
    </row>
    <row r="937" spans="1:26" ht="13.5">
      <c r="A937" s="85"/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  <c r="U937" s="85"/>
      <c r="V937" s="85"/>
      <c r="W937" s="85"/>
      <c r="X937" s="85"/>
      <c r="Y937" s="85"/>
      <c r="Z937" s="85"/>
    </row>
    <row r="938" spans="1:26" ht="13.5">
      <c r="A938" s="85"/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  <c r="U938" s="85"/>
      <c r="V938" s="85"/>
      <c r="W938" s="85"/>
      <c r="X938" s="85"/>
      <c r="Y938" s="85"/>
      <c r="Z938" s="85"/>
    </row>
    <row r="939" spans="1:26" ht="13.5">
      <c r="A939" s="85"/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  <c r="U939" s="85"/>
      <c r="V939" s="85"/>
      <c r="W939" s="85"/>
      <c r="X939" s="85"/>
      <c r="Y939" s="85"/>
      <c r="Z939" s="85"/>
    </row>
    <row r="940" spans="1:26" ht="13.5">
      <c r="A940" s="85"/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  <c r="U940" s="85"/>
      <c r="V940" s="85"/>
      <c r="W940" s="85"/>
      <c r="X940" s="85"/>
      <c r="Y940" s="85"/>
      <c r="Z940" s="85"/>
    </row>
    <row r="941" spans="1:26" ht="13.5">
      <c r="A941" s="85"/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  <c r="U941" s="85"/>
      <c r="V941" s="85"/>
      <c r="W941" s="85"/>
      <c r="X941" s="85"/>
      <c r="Y941" s="85"/>
      <c r="Z941" s="85"/>
    </row>
    <row r="942" spans="1:26" ht="13.5">
      <c r="A942" s="85"/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  <c r="U942" s="85"/>
      <c r="V942" s="85"/>
      <c r="W942" s="85"/>
      <c r="X942" s="85"/>
      <c r="Y942" s="85"/>
      <c r="Z942" s="85"/>
    </row>
    <row r="943" spans="1:26" ht="13.5">
      <c r="A943" s="85"/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  <c r="U943" s="85"/>
      <c r="V943" s="85"/>
      <c r="W943" s="85"/>
      <c r="X943" s="85"/>
      <c r="Y943" s="85"/>
      <c r="Z943" s="85"/>
    </row>
    <row r="944" spans="1:26" ht="13.5">
      <c r="A944" s="85"/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  <c r="U944" s="85"/>
      <c r="V944" s="85"/>
      <c r="W944" s="85"/>
      <c r="X944" s="85"/>
      <c r="Y944" s="85"/>
      <c r="Z944" s="85"/>
    </row>
    <row r="945" spans="1:26" ht="13.5">
      <c r="A945" s="85"/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  <c r="U945" s="85"/>
      <c r="V945" s="85"/>
      <c r="W945" s="85"/>
      <c r="X945" s="85"/>
      <c r="Y945" s="85"/>
      <c r="Z945" s="85"/>
    </row>
    <row r="946" spans="1:26" ht="13.5">
      <c r="A946" s="85"/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  <c r="U946" s="85"/>
      <c r="V946" s="85"/>
      <c r="W946" s="85"/>
      <c r="X946" s="85"/>
      <c r="Y946" s="85"/>
      <c r="Z946" s="85"/>
    </row>
    <row r="947" spans="1:26" ht="13.5">
      <c r="A947" s="85"/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  <c r="U947" s="85"/>
      <c r="V947" s="85"/>
      <c r="W947" s="85"/>
      <c r="X947" s="85"/>
      <c r="Y947" s="85"/>
      <c r="Z947" s="85"/>
    </row>
    <row r="948" spans="1:26" ht="13.5">
      <c r="A948" s="85"/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  <c r="U948" s="85"/>
      <c r="V948" s="85"/>
      <c r="W948" s="85"/>
      <c r="X948" s="85"/>
      <c r="Y948" s="85"/>
      <c r="Z948" s="85"/>
    </row>
    <row r="949" spans="1:26" ht="13.5">
      <c r="A949" s="85"/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  <c r="U949" s="85"/>
      <c r="V949" s="85"/>
      <c r="W949" s="85"/>
      <c r="X949" s="85"/>
      <c r="Y949" s="85"/>
      <c r="Z949" s="85"/>
    </row>
    <row r="950" spans="1:26" ht="13.5">
      <c r="A950" s="85"/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  <c r="U950" s="85"/>
      <c r="V950" s="85"/>
      <c r="W950" s="85"/>
      <c r="X950" s="85"/>
      <c r="Y950" s="85"/>
      <c r="Z950" s="85"/>
    </row>
    <row r="951" spans="1:26" ht="13.5">
      <c r="A951" s="85"/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  <c r="U951" s="85"/>
      <c r="V951" s="85"/>
      <c r="W951" s="85"/>
      <c r="X951" s="85"/>
      <c r="Y951" s="85"/>
      <c r="Z951" s="85"/>
    </row>
    <row r="952" spans="1:26" ht="13.5">
      <c r="A952" s="85"/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  <c r="U952" s="85"/>
      <c r="V952" s="85"/>
      <c r="W952" s="85"/>
      <c r="X952" s="85"/>
      <c r="Y952" s="85"/>
      <c r="Z952" s="85"/>
    </row>
    <row r="953" spans="1:26" ht="13.5">
      <c r="A953" s="85"/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  <c r="U953" s="85"/>
      <c r="V953" s="85"/>
      <c r="W953" s="85"/>
      <c r="X953" s="85"/>
      <c r="Y953" s="85"/>
      <c r="Z953" s="85"/>
    </row>
    <row r="954" spans="1:26" ht="13.5">
      <c r="A954" s="85"/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  <c r="U954" s="85"/>
      <c r="V954" s="85"/>
      <c r="W954" s="85"/>
      <c r="X954" s="85"/>
      <c r="Y954" s="85"/>
      <c r="Z954" s="85"/>
    </row>
    <row r="955" spans="1:26" ht="13.5">
      <c r="A955" s="85"/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  <c r="U955" s="85"/>
      <c r="V955" s="85"/>
      <c r="W955" s="85"/>
      <c r="X955" s="85"/>
      <c r="Y955" s="85"/>
      <c r="Z955" s="85"/>
    </row>
    <row r="956" spans="1:26" ht="13.5">
      <c r="A956" s="85"/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  <c r="U956" s="85"/>
      <c r="V956" s="85"/>
      <c r="W956" s="85"/>
      <c r="X956" s="85"/>
      <c r="Y956" s="85"/>
      <c r="Z956" s="85"/>
    </row>
    <row r="957" spans="1:26" ht="13.5">
      <c r="A957" s="85"/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  <c r="U957" s="85"/>
      <c r="V957" s="85"/>
      <c r="W957" s="85"/>
      <c r="X957" s="85"/>
      <c r="Y957" s="85"/>
      <c r="Z957" s="85"/>
    </row>
    <row r="958" spans="1:26" ht="13.5">
      <c r="A958" s="85"/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  <c r="U958" s="85"/>
      <c r="V958" s="85"/>
      <c r="W958" s="85"/>
      <c r="X958" s="85"/>
      <c r="Y958" s="85"/>
      <c r="Z958" s="85"/>
    </row>
    <row r="959" spans="1:26" ht="13.5">
      <c r="A959" s="85"/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  <c r="U959" s="85"/>
      <c r="V959" s="85"/>
      <c r="W959" s="85"/>
      <c r="X959" s="85"/>
      <c r="Y959" s="85"/>
      <c r="Z959" s="85"/>
    </row>
    <row r="960" spans="1:26" ht="13.5">
      <c r="A960" s="85"/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  <c r="U960" s="85"/>
      <c r="V960" s="85"/>
      <c r="W960" s="85"/>
      <c r="X960" s="85"/>
      <c r="Y960" s="85"/>
      <c r="Z960" s="85"/>
    </row>
    <row r="961" spans="1:26" ht="13.5">
      <c r="A961" s="85"/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  <c r="U961" s="85"/>
      <c r="V961" s="85"/>
      <c r="W961" s="85"/>
      <c r="X961" s="85"/>
      <c r="Y961" s="85"/>
      <c r="Z961" s="85"/>
    </row>
    <row r="962" spans="1:26" ht="13.5">
      <c r="A962" s="85"/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  <c r="U962" s="85"/>
      <c r="V962" s="85"/>
      <c r="W962" s="85"/>
      <c r="X962" s="85"/>
      <c r="Y962" s="85"/>
      <c r="Z962" s="85"/>
    </row>
    <row r="963" spans="1:26" ht="13.5">
      <c r="A963" s="85"/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  <c r="U963" s="85"/>
      <c r="V963" s="85"/>
      <c r="W963" s="85"/>
      <c r="X963" s="85"/>
      <c r="Y963" s="85"/>
      <c r="Z963" s="85"/>
    </row>
    <row r="964" spans="1:26" ht="13.5">
      <c r="A964" s="85"/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  <c r="U964" s="85"/>
      <c r="V964" s="85"/>
      <c r="W964" s="85"/>
      <c r="X964" s="85"/>
      <c r="Y964" s="85"/>
      <c r="Z964" s="85"/>
    </row>
    <row r="965" spans="1:26" ht="13.5">
      <c r="A965" s="85"/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  <c r="U965" s="85"/>
      <c r="V965" s="85"/>
      <c r="W965" s="85"/>
      <c r="X965" s="85"/>
      <c r="Y965" s="85"/>
      <c r="Z965" s="85"/>
    </row>
    <row r="966" spans="1:26" ht="13.5">
      <c r="A966" s="85"/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  <c r="U966" s="85"/>
      <c r="V966" s="85"/>
      <c r="W966" s="85"/>
      <c r="X966" s="85"/>
      <c r="Y966" s="85"/>
      <c r="Z966" s="85"/>
    </row>
    <row r="967" spans="1:26" ht="13.5">
      <c r="A967" s="85"/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  <c r="U967" s="85"/>
      <c r="V967" s="85"/>
      <c r="W967" s="85"/>
      <c r="X967" s="85"/>
      <c r="Y967" s="85"/>
      <c r="Z967" s="85"/>
    </row>
    <row r="968" spans="1:26" ht="13.5">
      <c r="A968" s="85"/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  <c r="U968" s="85"/>
      <c r="V968" s="85"/>
      <c r="W968" s="85"/>
      <c r="X968" s="85"/>
      <c r="Y968" s="85"/>
      <c r="Z968" s="85"/>
    </row>
    <row r="969" spans="1:26" ht="13.5">
      <c r="A969" s="85"/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  <c r="U969" s="85"/>
      <c r="V969" s="85"/>
      <c r="W969" s="85"/>
      <c r="X969" s="85"/>
      <c r="Y969" s="85"/>
      <c r="Z969" s="85"/>
    </row>
    <row r="970" spans="1:26" ht="13.5">
      <c r="A970" s="85"/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  <c r="U970" s="85"/>
      <c r="V970" s="85"/>
      <c r="W970" s="85"/>
      <c r="X970" s="85"/>
      <c r="Y970" s="85"/>
      <c r="Z970" s="85"/>
    </row>
    <row r="971" spans="1:26" ht="13.5">
      <c r="A971" s="85"/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  <c r="U971" s="85"/>
      <c r="V971" s="85"/>
      <c r="W971" s="85"/>
      <c r="X971" s="85"/>
      <c r="Y971" s="85"/>
      <c r="Z971" s="85"/>
    </row>
    <row r="972" spans="1:26" ht="13.5">
      <c r="A972" s="85"/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  <c r="U972" s="85"/>
      <c r="V972" s="85"/>
      <c r="W972" s="85"/>
      <c r="X972" s="85"/>
      <c r="Y972" s="85"/>
      <c r="Z972" s="85"/>
    </row>
    <row r="973" spans="1:26" ht="13.5">
      <c r="A973" s="85"/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  <c r="U973" s="85"/>
      <c r="V973" s="85"/>
      <c r="W973" s="85"/>
      <c r="X973" s="85"/>
      <c r="Y973" s="85"/>
      <c r="Z973" s="85"/>
    </row>
    <row r="974" spans="1:26" ht="13.5">
      <c r="A974" s="85"/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  <c r="U974" s="85"/>
      <c r="V974" s="85"/>
      <c r="W974" s="85"/>
      <c r="X974" s="85"/>
      <c r="Y974" s="85"/>
      <c r="Z974" s="85"/>
    </row>
    <row r="975" spans="1:26" ht="13.5">
      <c r="A975" s="85"/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  <c r="U975" s="85"/>
      <c r="V975" s="85"/>
      <c r="W975" s="85"/>
      <c r="X975" s="85"/>
      <c r="Y975" s="85"/>
      <c r="Z975" s="85"/>
    </row>
    <row r="976" spans="1:26" ht="13.5">
      <c r="A976" s="85"/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  <c r="U976" s="85"/>
      <c r="V976" s="85"/>
      <c r="W976" s="85"/>
      <c r="X976" s="85"/>
      <c r="Y976" s="85"/>
      <c r="Z976" s="85"/>
    </row>
    <row r="977" spans="1:26" ht="13.5">
      <c r="A977" s="85"/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  <c r="U977" s="85"/>
      <c r="V977" s="85"/>
      <c r="W977" s="85"/>
      <c r="X977" s="85"/>
      <c r="Y977" s="85"/>
      <c r="Z977" s="85"/>
    </row>
    <row r="978" spans="1:26" ht="13.5">
      <c r="A978" s="85"/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  <c r="U978" s="85"/>
      <c r="V978" s="85"/>
      <c r="W978" s="85"/>
      <c r="X978" s="85"/>
      <c r="Y978" s="85"/>
      <c r="Z978" s="85"/>
    </row>
    <row r="979" spans="1:26" ht="13.5">
      <c r="A979" s="85"/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  <c r="U979" s="85"/>
      <c r="V979" s="85"/>
      <c r="W979" s="85"/>
      <c r="X979" s="85"/>
      <c r="Y979" s="85"/>
      <c r="Z979" s="85"/>
    </row>
    <row r="980" spans="1:26" ht="13.5">
      <c r="A980" s="85"/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  <c r="U980" s="85"/>
      <c r="V980" s="85"/>
      <c r="W980" s="85"/>
      <c r="X980" s="85"/>
      <c r="Y980" s="85"/>
      <c r="Z980" s="85"/>
    </row>
    <row r="981" spans="1:26" ht="13.5">
      <c r="A981" s="85"/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  <c r="U981" s="85"/>
      <c r="V981" s="85"/>
      <c r="W981" s="85"/>
      <c r="X981" s="85"/>
      <c r="Y981" s="85"/>
      <c r="Z981" s="85"/>
    </row>
    <row r="982" spans="1:26" ht="13.5">
      <c r="A982" s="85"/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  <c r="U982" s="85"/>
      <c r="V982" s="85"/>
      <c r="W982" s="85"/>
      <c r="X982" s="85"/>
      <c r="Y982" s="85"/>
      <c r="Z982" s="85"/>
    </row>
    <row r="983" spans="1:26" ht="13.5">
      <c r="A983" s="85"/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  <c r="U983" s="85"/>
      <c r="V983" s="85"/>
      <c r="W983" s="85"/>
      <c r="X983" s="85"/>
      <c r="Y983" s="85"/>
      <c r="Z983" s="85"/>
    </row>
    <row r="984" spans="1:26" ht="13.5">
      <c r="A984" s="85"/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  <c r="U984" s="85"/>
      <c r="V984" s="85"/>
      <c r="W984" s="85"/>
      <c r="X984" s="85"/>
      <c r="Y984" s="85"/>
      <c r="Z984" s="85"/>
    </row>
    <row r="985" spans="1:26" ht="13.5">
      <c r="A985" s="85"/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  <c r="U985" s="85"/>
      <c r="V985" s="85"/>
      <c r="W985" s="85"/>
      <c r="X985" s="85"/>
      <c r="Y985" s="85"/>
      <c r="Z985" s="85"/>
    </row>
    <row r="986" spans="1:26" ht="13.5">
      <c r="A986" s="85"/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  <c r="U986" s="85"/>
      <c r="V986" s="85"/>
      <c r="W986" s="85"/>
      <c r="X986" s="85"/>
      <c r="Y986" s="85"/>
      <c r="Z986" s="85"/>
    </row>
    <row r="987" spans="1:26" ht="13.5">
      <c r="A987" s="85"/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  <c r="U987" s="85"/>
      <c r="V987" s="85"/>
      <c r="W987" s="85"/>
      <c r="X987" s="85"/>
      <c r="Y987" s="85"/>
      <c r="Z987" s="85"/>
    </row>
    <row r="988" spans="1:26" ht="13.5">
      <c r="A988" s="85"/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  <c r="U988" s="85"/>
      <c r="V988" s="85"/>
      <c r="W988" s="85"/>
      <c r="X988" s="85"/>
      <c r="Y988" s="85"/>
      <c r="Z988" s="85"/>
    </row>
    <row r="989" spans="1:26" ht="13.5">
      <c r="A989" s="85"/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  <c r="U989" s="85"/>
      <c r="V989" s="85"/>
      <c r="W989" s="85"/>
      <c r="X989" s="85"/>
      <c r="Y989" s="85"/>
      <c r="Z989" s="85"/>
    </row>
    <row r="990" spans="1:26" ht="13.5">
      <c r="A990" s="85"/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  <c r="U990" s="85"/>
      <c r="V990" s="85"/>
      <c r="W990" s="85"/>
      <c r="X990" s="85"/>
      <c r="Y990" s="85"/>
      <c r="Z990" s="85"/>
    </row>
    <row r="991" spans="1:26" ht="13.5">
      <c r="A991" s="85"/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  <c r="U991" s="85"/>
      <c r="V991" s="85"/>
      <c r="W991" s="85"/>
      <c r="X991" s="85"/>
      <c r="Y991" s="85"/>
      <c r="Z991" s="85"/>
    </row>
    <row r="992" spans="1:26" ht="13.5">
      <c r="A992" s="85"/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  <c r="U992" s="85"/>
      <c r="V992" s="85"/>
      <c r="W992" s="85"/>
      <c r="X992" s="85"/>
      <c r="Y992" s="85"/>
      <c r="Z992" s="85"/>
    </row>
    <row r="993" spans="1:26" ht="13.5">
      <c r="A993" s="85"/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  <c r="U993" s="85"/>
      <c r="V993" s="85"/>
      <c r="W993" s="85"/>
      <c r="X993" s="85"/>
      <c r="Y993" s="85"/>
      <c r="Z993" s="85"/>
    </row>
    <row r="994" spans="1:26" ht="13.5">
      <c r="A994" s="85"/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  <c r="U994" s="85"/>
      <c r="V994" s="85"/>
      <c r="W994" s="85"/>
      <c r="X994" s="85"/>
      <c r="Y994" s="85"/>
      <c r="Z994" s="85"/>
    </row>
    <row r="995" spans="1:26" ht="13.5">
      <c r="A995" s="85"/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  <c r="U995" s="85"/>
      <c r="V995" s="85"/>
      <c r="W995" s="85"/>
      <c r="X995" s="85"/>
      <c r="Y995" s="85"/>
      <c r="Z995" s="85"/>
    </row>
    <row r="996" spans="1:26" ht="13.5">
      <c r="A996" s="85"/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  <c r="U996" s="85"/>
      <c r="V996" s="85"/>
      <c r="W996" s="85"/>
      <c r="X996" s="85"/>
      <c r="Y996" s="85"/>
      <c r="Z996" s="85"/>
    </row>
    <row r="997" spans="1:26" ht="13.5">
      <c r="A997" s="85"/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  <c r="U997" s="85"/>
      <c r="V997" s="85"/>
      <c r="W997" s="85"/>
      <c r="X997" s="85"/>
      <c r="Y997" s="85"/>
      <c r="Z997" s="85"/>
    </row>
    <row r="998" spans="1:26" ht="13.5">
      <c r="A998" s="85"/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  <c r="U998" s="85"/>
      <c r="V998" s="85"/>
      <c r="W998" s="85"/>
      <c r="X998" s="85"/>
      <c r="Y998" s="85"/>
      <c r="Z998" s="85"/>
    </row>
    <row r="999" spans="1:26" ht="13.5">
      <c r="A999" s="85"/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  <c r="U999" s="85"/>
      <c r="V999" s="85"/>
      <c r="W999" s="85"/>
      <c r="X999" s="85"/>
      <c r="Y999" s="85"/>
      <c r="Z999" s="85"/>
    </row>
    <row r="1000" spans="1:26" ht="13.5">
      <c r="A1000" s="85"/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  <c r="U1000" s="85"/>
      <c r="V1000" s="85"/>
      <c r="W1000" s="85"/>
      <c r="X1000" s="85"/>
      <c r="Y1000" s="85"/>
      <c r="Z1000" s="85"/>
    </row>
    <row r="1001" spans="1:26" ht="13.5">
      <c r="A1001" s="85"/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  <c r="U1001" s="85"/>
      <c r="V1001" s="85"/>
      <c r="W1001" s="85"/>
      <c r="X1001" s="85"/>
      <c r="Y1001" s="85"/>
      <c r="Z1001" s="85"/>
    </row>
    <row r="1002" spans="1:26" ht="13.5">
      <c r="A1002" s="85"/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  <c r="U1002" s="85"/>
      <c r="V1002" s="85"/>
      <c r="W1002" s="85"/>
      <c r="X1002" s="85"/>
      <c r="Y1002" s="85"/>
      <c r="Z1002" s="85"/>
    </row>
    <row r="1003" spans="1:26" ht="13.5">
      <c r="A1003" s="85"/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  <c r="U1003" s="85"/>
      <c r="V1003" s="85"/>
      <c r="W1003" s="85"/>
      <c r="X1003" s="85"/>
      <c r="Y1003" s="85"/>
      <c r="Z1003" s="85"/>
    </row>
    <row r="1004" spans="1:26" ht="13.5">
      <c r="A1004" s="85"/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  <c r="U1004" s="85"/>
      <c r="V1004" s="85"/>
      <c r="W1004" s="85"/>
      <c r="X1004" s="85"/>
      <c r="Y1004" s="85"/>
      <c r="Z1004" s="85"/>
    </row>
    <row r="1005" spans="1:26" ht="13.5">
      <c r="A1005" s="85"/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  <c r="U1005" s="85"/>
      <c r="V1005" s="85"/>
      <c r="W1005" s="85"/>
      <c r="X1005" s="85"/>
      <c r="Y1005" s="85"/>
      <c r="Z1005" s="85"/>
    </row>
    <row r="1006" spans="1:26" ht="13.5">
      <c r="A1006" s="85"/>
      <c r="B1006" s="85"/>
      <c r="C1006" s="85"/>
      <c r="D1006" s="85"/>
      <c r="E1006" s="85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85"/>
      <c r="T1006" s="85"/>
      <c r="U1006" s="85"/>
      <c r="V1006" s="85"/>
      <c r="W1006" s="85"/>
      <c r="X1006" s="85"/>
      <c r="Y1006" s="85"/>
      <c r="Z1006" s="85"/>
    </row>
    <row r="1007" spans="1:26" ht="13.5">
      <c r="A1007" s="85"/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  <c r="U1007" s="85"/>
      <c r="V1007" s="85"/>
      <c r="W1007" s="85"/>
      <c r="X1007" s="85"/>
      <c r="Y1007" s="85"/>
      <c r="Z1007" s="85"/>
    </row>
    <row r="1008" spans="1:26" ht="13.5">
      <c r="A1008" s="85"/>
      <c r="B1008" s="85"/>
      <c r="C1008" s="85"/>
      <c r="D1008" s="85"/>
      <c r="E1008" s="85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  <c r="U1008" s="85"/>
      <c r="V1008" s="85"/>
      <c r="W1008" s="85"/>
      <c r="X1008" s="85"/>
      <c r="Y1008" s="85"/>
      <c r="Z1008" s="85"/>
    </row>
    <row r="1009" spans="1:26" ht="13.5">
      <c r="A1009" s="85"/>
      <c r="B1009" s="85"/>
      <c r="C1009" s="85"/>
      <c r="D1009" s="85"/>
      <c r="E1009" s="85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85"/>
      <c r="T1009" s="85"/>
      <c r="U1009" s="85"/>
      <c r="V1009" s="85"/>
      <c r="W1009" s="85"/>
      <c r="X1009" s="85"/>
      <c r="Y1009" s="85"/>
      <c r="Z1009" s="85"/>
    </row>
    <row r="1010" spans="1:26" ht="13.5">
      <c r="A1010" s="85"/>
      <c r="B1010" s="85"/>
      <c r="C1010" s="85"/>
      <c r="D1010" s="85"/>
      <c r="E1010" s="85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85"/>
      <c r="T1010" s="85"/>
      <c r="U1010" s="85"/>
      <c r="V1010" s="85"/>
      <c r="W1010" s="85"/>
      <c r="X1010" s="85"/>
      <c r="Y1010" s="85"/>
      <c r="Z1010" s="85"/>
    </row>
    <row r="1011" spans="1:26" ht="13.5">
      <c r="A1011" s="85"/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  <c r="U1011" s="85"/>
      <c r="V1011" s="85"/>
      <c r="W1011" s="85"/>
      <c r="X1011" s="85"/>
      <c r="Y1011" s="85"/>
      <c r="Z1011" s="85"/>
    </row>
    <row r="1012" spans="1:26" ht="13.5">
      <c r="A1012" s="85"/>
      <c r="B1012" s="85"/>
      <c r="C1012" s="85"/>
      <c r="D1012" s="85"/>
      <c r="E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  <c r="U1012" s="85"/>
      <c r="V1012" s="85"/>
      <c r="W1012" s="85"/>
      <c r="X1012" s="85"/>
      <c r="Y1012" s="85"/>
      <c r="Z1012" s="85"/>
    </row>
    <row r="1013" spans="1:26" ht="13.5">
      <c r="A1013" s="85"/>
      <c r="B1013" s="85"/>
      <c r="C1013" s="85"/>
      <c r="D1013" s="85"/>
      <c r="E1013" s="85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  <c r="S1013" s="85"/>
      <c r="T1013" s="85"/>
      <c r="U1013" s="85"/>
      <c r="V1013" s="85"/>
      <c r="W1013" s="85"/>
      <c r="X1013" s="85"/>
      <c r="Y1013" s="85"/>
      <c r="Z1013" s="85"/>
    </row>
    <row r="1014" spans="1:26" ht="13.5">
      <c r="A1014" s="85"/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  <c r="T1014" s="85"/>
      <c r="U1014" s="85"/>
      <c r="V1014" s="85"/>
      <c r="W1014" s="85"/>
      <c r="X1014" s="85"/>
      <c r="Y1014" s="85"/>
      <c r="Z1014" s="85"/>
    </row>
    <row r="1015" spans="1:26" ht="13.5">
      <c r="A1015" s="85"/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85"/>
      <c r="T1015" s="85"/>
      <c r="U1015" s="85"/>
      <c r="V1015" s="85"/>
      <c r="W1015" s="85"/>
      <c r="X1015" s="85"/>
      <c r="Y1015" s="85"/>
      <c r="Z1015" s="85"/>
    </row>
    <row r="1016" spans="1:26" ht="13.5">
      <c r="A1016" s="85"/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  <c r="S1016" s="85"/>
      <c r="T1016" s="85"/>
      <c r="U1016" s="85"/>
      <c r="V1016" s="85"/>
      <c r="W1016" s="85"/>
      <c r="X1016" s="85"/>
      <c r="Y1016" s="85"/>
      <c r="Z1016" s="85"/>
    </row>
    <row r="1017" spans="1:26" ht="13.5">
      <c r="A1017" s="85"/>
      <c r="B1017" s="85"/>
      <c r="C1017" s="85"/>
      <c r="D1017" s="85"/>
      <c r="E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85"/>
      <c r="T1017" s="85"/>
      <c r="U1017" s="85"/>
      <c r="V1017" s="85"/>
      <c r="W1017" s="85"/>
      <c r="X1017" s="85"/>
      <c r="Y1017" s="85"/>
      <c r="Z1017" s="85"/>
    </row>
    <row r="1018" spans="1:26" ht="13.5">
      <c r="A1018" s="85"/>
      <c r="B1018" s="85"/>
      <c r="C1018" s="85"/>
      <c r="D1018" s="85"/>
      <c r="E1018" s="85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85"/>
      <c r="T1018" s="85"/>
      <c r="U1018" s="85"/>
      <c r="V1018" s="85"/>
      <c r="W1018" s="85"/>
      <c r="X1018" s="85"/>
      <c r="Y1018" s="85"/>
      <c r="Z1018" s="85"/>
    </row>
    <row r="1019" spans="1:26" ht="13.5">
      <c r="A1019" s="85"/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  <c r="U1019" s="85"/>
      <c r="V1019" s="85"/>
      <c r="W1019" s="85"/>
      <c r="X1019" s="85"/>
      <c r="Y1019" s="85"/>
      <c r="Z1019" s="85"/>
    </row>
    <row r="1020" spans="1:26" ht="13.5">
      <c r="A1020" s="85"/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  <c r="S1020" s="85"/>
      <c r="T1020" s="85"/>
      <c r="U1020" s="85"/>
      <c r="V1020" s="85"/>
      <c r="W1020" s="85"/>
      <c r="X1020" s="85"/>
      <c r="Y1020" s="85"/>
      <c r="Z1020" s="85"/>
    </row>
    <row r="1021" spans="1:26" ht="13.5">
      <c r="A1021" s="85"/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85"/>
      <c r="T1021" s="85"/>
      <c r="U1021" s="85"/>
      <c r="V1021" s="85"/>
      <c r="W1021" s="85"/>
      <c r="X1021" s="85"/>
      <c r="Y1021" s="85"/>
      <c r="Z1021" s="85"/>
    </row>
    <row r="1022" spans="1:26" ht="13.5">
      <c r="A1022" s="85"/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85"/>
      <c r="T1022" s="85"/>
      <c r="U1022" s="85"/>
      <c r="V1022" s="85"/>
      <c r="W1022" s="85"/>
      <c r="X1022" s="85"/>
      <c r="Y1022" s="85"/>
      <c r="Z1022" s="85"/>
    </row>
    <row r="1023" spans="1:26" ht="13.5">
      <c r="A1023" s="85"/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  <c r="S1023" s="85"/>
      <c r="T1023" s="85"/>
      <c r="U1023" s="85"/>
      <c r="V1023" s="85"/>
      <c r="W1023" s="85"/>
      <c r="X1023" s="85"/>
      <c r="Y1023" s="85"/>
      <c r="Z1023" s="85"/>
    </row>
    <row r="1024" spans="1:26" ht="13.5">
      <c r="A1024" s="85"/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85"/>
      <c r="T1024" s="85"/>
      <c r="U1024" s="85"/>
      <c r="V1024" s="85"/>
      <c r="W1024" s="85"/>
      <c r="X1024" s="85"/>
      <c r="Y1024" s="85"/>
      <c r="Z1024" s="85"/>
    </row>
    <row r="1025" spans="1:26" ht="13.5">
      <c r="A1025" s="85"/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85"/>
      <c r="T1025" s="85"/>
      <c r="U1025" s="85"/>
      <c r="V1025" s="85"/>
      <c r="W1025" s="85"/>
      <c r="X1025" s="85"/>
      <c r="Y1025" s="85"/>
      <c r="Z1025" s="85"/>
    </row>
    <row r="1026" spans="1:26" ht="13.5">
      <c r="A1026" s="85"/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  <c r="U1026" s="85"/>
      <c r="V1026" s="85"/>
      <c r="W1026" s="85"/>
      <c r="X1026" s="85"/>
      <c r="Y1026" s="85"/>
      <c r="Z1026" s="85"/>
    </row>
    <row r="1027" spans="1:26" ht="13.5">
      <c r="A1027" s="85"/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  <c r="S1027" s="85"/>
      <c r="T1027" s="85"/>
      <c r="U1027" s="85"/>
      <c r="V1027" s="85"/>
      <c r="W1027" s="85"/>
      <c r="X1027" s="85"/>
      <c r="Y1027" s="85"/>
      <c r="Z1027" s="85"/>
    </row>
    <row r="1028" spans="1:26" ht="13.5">
      <c r="A1028" s="85"/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  <c r="S1028" s="85"/>
      <c r="T1028" s="85"/>
      <c r="U1028" s="85"/>
      <c r="V1028" s="85"/>
      <c r="W1028" s="85"/>
      <c r="X1028" s="85"/>
      <c r="Y1028" s="85"/>
      <c r="Z1028" s="85"/>
    </row>
    <row r="1029" spans="1:26" ht="13.5">
      <c r="A1029" s="85"/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  <c r="U1029" s="85"/>
      <c r="V1029" s="85"/>
      <c r="W1029" s="85"/>
      <c r="X1029" s="85"/>
      <c r="Y1029" s="85"/>
      <c r="Z1029" s="85"/>
    </row>
    <row r="1030" spans="1:26" ht="13.5">
      <c r="A1030" s="85"/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85"/>
      <c r="T1030" s="85"/>
      <c r="U1030" s="85"/>
      <c r="V1030" s="85"/>
      <c r="W1030" s="85"/>
      <c r="X1030" s="85"/>
      <c r="Y1030" s="85"/>
      <c r="Z1030" s="85"/>
    </row>
    <row r="1031" spans="1:26" ht="13.5">
      <c r="A1031" s="85"/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  <c r="S1031" s="85"/>
      <c r="T1031" s="85"/>
      <c r="U1031" s="85"/>
      <c r="V1031" s="85"/>
      <c r="W1031" s="85"/>
      <c r="X1031" s="85"/>
      <c r="Y1031" s="85"/>
      <c r="Z1031" s="85"/>
    </row>
    <row r="1032" spans="1:26" ht="13.5">
      <c r="A1032" s="85"/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  <c r="U1032" s="85"/>
      <c r="V1032" s="85"/>
      <c r="W1032" s="85"/>
      <c r="X1032" s="85"/>
      <c r="Y1032" s="85"/>
      <c r="Z1032" s="85"/>
    </row>
    <row r="1033" spans="1:26" ht="13.5">
      <c r="A1033" s="85"/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  <c r="S1033" s="85"/>
      <c r="T1033" s="85"/>
      <c r="U1033" s="85"/>
      <c r="V1033" s="85"/>
      <c r="W1033" s="85"/>
      <c r="X1033" s="85"/>
      <c r="Y1033" s="85"/>
      <c r="Z1033" s="85"/>
    </row>
    <row r="1034" spans="1:26" ht="13.5">
      <c r="A1034" s="85"/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  <c r="S1034" s="85"/>
      <c r="T1034" s="85"/>
      <c r="U1034" s="85"/>
      <c r="V1034" s="85"/>
      <c r="W1034" s="85"/>
      <c r="X1034" s="85"/>
      <c r="Y1034" s="85"/>
      <c r="Z1034" s="85"/>
    </row>
    <row r="1035" spans="1:26" ht="13.5">
      <c r="A1035" s="85"/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  <c r="S1035" s="85"/>
      <c r="T1035" s="85"/>
      <c r="U1035" s="85"/>
      <c r="V1035" s="85"/>
      <c r="W1035" s="85"/>
      <c r="X1035" s="85"/>
      <c r="Y1035" s="85"/>
      <c r="Z1035" s="85"/>
    </row>
    <row r="1036" spans="1:26" ht="13.5">
      <c r="A1036" s="85"/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  <c r="S1036" s="85"/>
      <c r="T1036" s="85"/>
      <c r="U1036" s="85"/>
      <c r="V1036" s="85"/>
      <c r="W1036" s="85"/>
      <c r="X1036" s="85"/>
      <c r="Y1036" s="85"/>
      <c r="Z1036" s="85"/>
    </row>
    <row r="1037" spans="1:26" ht="13.5">
      <c r="A1037" s="85"/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  <c r="S1037" s="85"/>
      <c r="T1037" s="85"/>
      <c r="U1037" s="85"/>
      <c r="V1037" s="85"/>
      <c r="W1037" s="85"/>
      <c r="X1037" s="85"/>
      <c r="Y1037" s="85"/>
      <c r="Z1037" s="85"/>
    </row>
    <row r="1038" spans="1:26" ht="13.5">
      <c r="A1038" s="85"/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  <c r="S1038" s="85"/>
      <c r="T1038" s="85"/>
      <c r="U1038" s="85"/>
      <c r="V1038" s="85"/>
      <c r="W1038" s="85"/>
      <c r="X1038" s="85"/>
      <c r="Y1038" s="85"/>
      <c r="Z1038" s="85"/>
    </row>
    <row r="1039" spans="1:26" ht="13.5">
      <c r="A1039" s="85"/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  <c r="S1039" s="85"/>
      <c r="T1039" s="85"/>
      <c r="U1039" s="85"/>
      <c r="V1039" s="85"/>
      <c r="W1039" s="85"/>
      <c r="X1039" s="85"/>
      <c r="Y1039" s="85"/>
      <c r="Z1039" s="85"/>
    </row>
    <row r="1040" spans="1:26" ht="13.5">
      <c r="A1040" s="85"/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  <c r="S1040" s="85"/>
      <c r="T1040" s="85"/>
      <c r="U1040" s="85"/>
      <c r="V1040" s="85"/>
      <c r="W1040" s="85"/>
      <c r="X1040" s="85"/>
      <c r="Y1040" s="85"/>
      <c r="Z1040" s="85"/>
    </row>
    <row r="1041" spans="1:26" ht="13.5">
      <c r="A1041" s="85"/>
      <c r="B1041" s="85"/>
      <c r="C1041" s="85"/>
      <c r="D1041" s="85"/>
      <c r="E1041" s="85"/>
      <c r="F1041" s="85"/>
      <c r="G1041" s="85"/>
      <c r="H1041" s="85"/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  <c r="S1041" s="85"/>
      <c r="T1041" s="85"/>
      <c r="U1041" s="85"/>
      <c r="V1041" s="85"/>
      <c r="W1041" s="85"/>
      <c r="X1041" s="85"/>
      <c r="Y1041" s="85"/>
      <c r="Z1041" s="85"/>
    </row>
    <row r="1042" spans="1:26" ht="13.5">
      <c r="A1042" s="85"/>
      <c r="B1042" s="85"/>
      <c r="C1042" s="85"/>
      <c r="D1042" s="85"/>
      <c r="E1042" s="85"/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  <c r="S1042" s="85"/>
      <c r="T1042" s="85"/>
      <c r="U1042" s="85"/>
      <c r="V1042" s="85"/>
      <c r="W1042" s="85"/>
      <c r="X1042" s="85"/>
      <c r="Y1042" s="85"/>
      <c r="Z1042" s="85"/>
    </row>
    <row r="1043" spans="1:26" ht="13.5">
      <c r="A1043" s="85"/>
      <c r="B1043" s="85"/>
      <c r="C1043" s="85"/>
      <c r="D1043" s="85"/>
      <c r="E1043" s="85"/>
      <c r="F1043" s="85"/>
      <c r="G1043" s="85"/>
      <c r="H1043" s="85"/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  <c r="S1043" s="85"/>
      <c r="T1043" s="85"/>
      <c r="U1043" s="85"/>
      <c r="V1043" s="85"/>
      <c r="W1043" s="85"/>
      <c r="X1043" s="85"/>
      <c r="Y1043" s="85"/>
      <c r="Z1043" s="85"/>
    </row>
    <row r="1044" spans="1:26" ht="13.5">
      <c r="A1044" s="85"/>
      <c r="B1044" s="85"/>
      <c r="C1044" s="85"/>
      <c r="D1044" s="85"/>
      <c r="E1044" s="85"/>
      <c r="F1044" s="85"/>
      <c r="G1044" s="85"/>
      <c r="H1044" s="85"/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  <c r="S1044" s="85"/>
      <c r="T1044" s="85"/>
      <c r="U1044" s="85"/>
      <c r="V1044" s="85"/>
      <c r="W1044" s="85"/>
      <c r="X1044" s="85"/>
      <c r="Y1044" s="85"/>
      <c r="Z1044" s="85"/>
    </row>
    <row r="1045" spans="1:26" ht="13.5">
      <c r="A1045" s="85"/>
      <c r="B1045" s="85"/>
      <c r="C1045" s="85"/>
      <c r="D1045" s="85"/>
      <c r="E1045" s="85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  <c r="S1045" s="85"/>
      <c r="T1045" s="85"/>
      <c r="U1045" s="85"/>
      <c r="V1045" s="85"/>
      <c r="W1045" s="85"/>
      <c r="X1045" s="85"/>
      <c r="Y1045" s="85"/>
      <c r="Z1045" s="85"/>
    </row>
    <row r="1046" spans="1:26" ht="13.5">
      <c r="A1046" s="85"/>
      <c r="B1046" s="85"/>
      <c r="C1046" s="85"/>
      <c r="D1046" s="85"/>
      <c r="E1046" s="85"/>
      <c r="F1046" s="85"/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  <c r="S1046" s="85"/>
      <c r="T1046" s="85"/>
      <c r="U1046" s="85"/>
      <c r="V1046" s="85"/>
      <c r="W1046" s="85"/>
      <c r="X1046" s="85"/>
      <c r="Y1046" s="85"/>
      <c r="Z1046" s="85"/>
    </row>
    <row r="1047" spans="1:26" ht="13.5">
      <c r="A1047" s="85"/>
      <c r="B1047" s="85"/>
      <c r="C1047" s="85"/>
      <c r="D1047" s="85"/>
      <c r="E1047" s="85"/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  <c r="S1047" s="85"/>
      <c r="T1047" s="85"/>
      <c r="U1047" s="85"/>
      <c r="V1047" s="85"/>
      <c r="W1047" s="85"/>
      <c r="X1047" s="85"/>
      <c r="Y1047" s="85"/>
      <c r="Z1047" s="85"/>
    </row>
    <row r="1048" spans="1:26" ht="13.5">
      <c r="A1048" s="85"/>
      <c r="B1048" s="85"/>
      <c r="C1048" s="85"/>
      <c r="D1048" s="85"/>
      <c r="E1048" s="85"/>
      <c r="F1048" s="85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  <c r="S1048" s="85"/>
      <c r="T1048" s="85"/>
      <c r="U1048" s="85"/>
      <c r="V1048" s="85"/>
      <c r="W1048" s="85"/>
      <c r="X1048" s="85"/>
      <c r="Y1048" s="85"/>
      <c r="Z1048" s="85"/>
    </row>
    <row r="1049" spans="1:26" ht="13.5">
      <c r="A1049" s="85"/>
      <c r="B1049" s="85"/>
      <c r="C1049" s="85"/>
      <c r="D1049" s="85"/>
      <c r="E1049" s="85"/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  <c r="S1049" s="85"/>
      <c r="T1049" s="85"/>
      <c r="U1049" s="85"/>
      <c r="V1049" s="85"/>
      <c r="W1049" s="85"/>
      <c r="X1049" s="85"/>
      <c r="Y1049" s="85"/>
      <c r="Z1049" s="85"/>
    </row>
    <row r="1050" spans="1:26" ht="13.5">
      <c r="A1050" s="85"/>
      <c r="B1050" s="85"/>
      <c r="C1050" s="85"/>
      <c r="D1050" s="85"/>
      <c r="E1050" s="85"/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  <c r="S1050" s="85"/>
      <c r="T1050" s="85"/>
      <c r="U1050" s="85"/>
      <c r="V1050" s="85"/>
      <c r="W1050" s="85"/>
      <c r="X1050" s="85"/>
      <c r="Y1050" s="85"/>
      <c r="Z1050" s="85"/>
    </row>
    <row r="1051" spans="1:26" ht="13.5">
      <c r="A1051" s="85"/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  <c r="S1051" s="85"/>
      <c r="T1051" s="85"/>
      <c r="U1051" s="85"/>
      <c r="V1051" s="85"/>
      <c r="W1051" s="85"/>
      <c r="X1051" s="85"/>
      <c r="Y1051" s="85"/>
      <c r="Z1051" s="85"/>
    </row>
    <row r="1052" spans="1:26" ht="13.5">
      <c r="A1052" s="85"/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  <c r="S1052" s="85"/>
      <c r="T1052" s="85"/>
      <c r="U1052" s="85"/>
      <c r="V1052" s="85"/>
      <c r="W1052" s="85"/>
      <c r="X1052" s="85"/>
      <c r="Y1052" s="85"/>
      <c r="Z1052" s="85"/>
    </row>
    <row r="1053" spans="1:26" ht="13.5">
      <c r="A1053" s="85"/>
      <c r="B1053" s="85"/>
      <c r="C1053" s="85"/>
      <c r="D1053" s="85"/>
      <c r="E1053" s="85"/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  <c r="S1053" s="85"/>
      <c r="T1053" s="85"/>
      <c r="U1053" s="85"/>
      <c r="V1053" s="85"/>
      <c r="W1053" s="85"/>
      <c r="X1053" s="85"/>
      <c r="Y1053" s="85"/>
      <c r="Z1053" s="85"/>
    </row>
    <row r="1054" spans="1:26" ht="13.5">
      <c r="A1054" s="85"/>
      <c r="B1054" s="85"/>
      <c r="C1054" s="85"/>
      <c r="D1054" s="85"/>
      <c r="E1054" s="85"/>
      <c r="F1054" s="85"/>
      <c r="G1054" s="85"/>
      <c r="H1054" s="85"/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  <c r="S1054" s="85"/>
      <c r="T1054" s="85"/>
      <c r="U1054" s="85"/>
      <c r="V1054" s="85"/>
      <c r="W1054" s="85"/>
      <c r="X1054" s="85"/>
      <c r="Y1054" s="85"/>
      <c r="Z1054" s="85"/>
    </row>
    <row r="1055" spans="1:26" ht="13.5">
      <c r="A1055" s="85"/>
      <c r="B1055" s="85"/>
      <c r="C1055" s="85"/>
      <c r="D1055" s="85"/>
      <c r="E1055" s="85"/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  <c r="S1055" s="85"/>
      <c r="T1055" s="85"/>
      <c r="U1055" s="85"/>
      <c r="V1055" s="85"/>
      <c r="W1055" s="85"/>
      <c r="X1055" s="85"/>
      <c r="Y1055" s="85"/>
      <c r="Z1055" s="85"/>
    </row>
    <row r="1056" spans="1:26" ht="13.5">
      <c r="A1056" s="85"/>
      <c r="B1056" s="85"/>
      <c r="C1056" s="85"/>
      <c r="D1056" s="85"/>
      <c r="E1056" s="85"/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  <c r="S1056" s="85"/>
      <c r="T1056" s="85"/>
      <c r="U1056" s="85"/>
      <c r="V1056" s="85"/>
      <c r="W1056" s="85"/>
      <c r="X1056" s="85"/>
      <c r="Y1056" s="85"/>
      <c r="Z1056" s="85"/>
    </row>
    <row r="1057" spans="1:26" ht="13.5">
      <c r="A1057" s="85"/>
      <c r="B1057" s="85"/>
      <c r="C1057" s="85"/>
      <c r="D1057" s="85"/>
      <c r="E1057" s="85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  <c r="S1057" s="85"/>
      <c r="T1057" s="85"/>
      <c r="U1057" s="85"/>
      <c r="V1057" s="85"/>
      <c r="W1057" s="85"/>
      <c r="X1057" s="85"/>
      <c r="Y1057" s="85"/>
      <c r="Z1057" s="85"/>
    </row>
    <row r="1058" spans="1:26" ht="13.5">
      <c r="A1058" s="85"/>
      <c r="B1058" s="85"/>
      <c r="C1058" s="85"/>
      <c r="D1058" s="85"/>
      <c r="E1058" s="85"/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  <c r="S1058" s="85"/>
      <c r="T1058" s="85"/>
      <c r="U1058" s="85"/>
      <c r="V1058" s="85"/>
      <c r="W1058" s="85"/>
      <c r="X1058" s="85"/>
      <c r="Y1058" s="85"/>
      <c r="Z1058" s="85"/>
    </row>
    <row r="1059" spans="1:26" ht="13.5">
      <c r="A1059" s="85"/>
      <c r="B1059" s="85"/>
      <c r="C1059" s="85"/>
      <c r="D1059" s="85"/>
      <c r="E1059" s="85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  <c r="S1059" s="85"/>
      <c r="T1059" s="85"/>
      <c r="U1059" s="85"/>
      <c r="V1059" s="85"/>
      <c r="W1059" s="85"/>
      <c r="X1059" s="85"/>
      <c r="Y1059" s="85"/>
      <c r="Z1059" s="85"/>
    </row>
    <row r="1060" spans="1:26" ht="13.5">
      <c r="A1060" s="85"/>
      <c r="B1060" s="85"/>
      <c r="C1060" s="8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  <c r="S1060" s="85"/>
      <c r="T1060" s="85"/>
      <c r="U1060" s="85"/>
      <c r="V1060" s="85"/>
      <c r="W1060" s="85"/>
      <c r="X1060" s="85"/>
      <c r="Y1060" s="85"/>
      <c r="Z1060" s="85"/>
    </row>
    <row r="1061" spans="1:26" ht="13.5">
      <c r="A1061" s="85"/>
      <c r="B1061" s="85"/>
      <c r="C1061" s="85"/>
      <c r="D1061" s="85"/>
      <c r="E1061" s="85"/>
      <c r="F1061" s="85"/>
      <c r="G1061" s="85"/>
      <c r="H1061" s="85"/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  <c r="S1061" s="85"/>
      <c r="T1061" s="85"/>
      <c r="U1061" s="85"/>
      <c r="V1061" s="85"/>
      <c r="W1061" s="85"/>
      <c r="X1061" s="85"/>
      <c r="Y1061" s="85"/>
      <c r="Z1061" s="85"/>
    </row>
    <row r="1062" spans="1:26" ht="13.5">
      <c r="A1062" s="85"/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  <c r="S1062" s="85"/>
      <c r="T1062" s="85"/>
      <c r="U1062" s="85"/>
      <c r="V1062" s="85"/>
      <c r="W1062" s="85"/>
      <c r="X1062" s="85"/>
      <c r="Y1062" s="85"/>
      <c r="Z1062" s="85"/>
    </row>
    <row r="1063" spans="1:26" ht="13.5">
      <c r="A1063" s="85"/>
      <c r="B1063" s="85"/>
      <c r="C1063" s="85"/>
      <c r="D1063" s="85"/>
      <c r="E1063" s="85"/>
      <c r="F1063" s="85"/>
      <c r="G1063" s="85"/>
      <c r="H1063" s="85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  <c r="S1063" s="85"/>
      <c r="T1063" s="85"/>
      <c r="U1063" s="85"/>
      <c r="V1063" s="85"/>
      <c r="W1063" s="85"/>
      <c r="X1063" s="85"/>
      <c r="Y1063" s="85"/>
      <c r="Z1063" s="85"/>
    </row>
    <row r="1064" spans="1:26" ht="13.5">
      <c r="A1064" s="85"/>
      <c r="B1064" s="85"/>
      <c r="C1064" s="85"/>
      <c r="D1064" s="85"/>
      <c r="E1064" s="85"/>
      <c r="F1064" s="85"/>
      <c r="G1064" s="85"/>
      <c r="H1064" s="85"/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  <c r="S1064" s="85"/>
      <c r="T1064" s="85"/>
      <c r="U1064" s="85"/>
      <c r="V1064" s="85"/>
      <c r="W1064" s="85"/>
      <c r="X1064" s="85"/>
      <c r="Y1064" s="85"/>
      <c r="Z1064" s="85"/>
    </row>
    <row r="1065" spans="1:26" ht="13.5">
      <c r="A1065" s="85"/>
      <c r="B1065" s="85"/>
      <c r="C1065" s="85"/>
      <c r="D1065" s="85"/>
      <c r="E1065" s="85"/>
      <c r="F1065" s="85"/>
      <c r="G1065" s="85"/>
      <c r="H1065" s="85"/>
      <c r="I1065" s="85"/>
      <c r="J1065" s="85"/>
      <c r="K1065" s="85"/>
      <c r="L1065" s="85"/>
      <c r="M1065" s="85"/>
      <c r="N1065" s="85"/>
      <c r="O1065" s="85"/>
      <c r="P1065" s="85"/>
      <c r="Q1065" s="85"/>
      <c r="R1065" s="85"/>
      <c r="S1065" s="85"/>
      <c r="T1065" s="85"/>
      <c r="U1065" s="85"/>
      <c r="V1065" s="85"/>
      <c r="W1065" s="85"/>
      <c r="X1065" s="85"/>
      <c r="Y1065" s="85"/>
      <c r="Z1065" s="85"/>
    </row>
    <row r="1066" spans="1:26" ht="13.5">
      <c r="A1066" s="85"/>
      <c r="B1066" s="85"/>
      <c r="C1066" s="85"/>
      <c r="D1066" s="85"/>
      <c r="E1066" s="85"/>
      <c r="F1066" s="85"/>
      <c r="G1066" s="85"/>
      <c r="H1066" s="85"/>
      <c r="I1066" s="85"/>
      <c r="J1066" s="85"/>
      <c r="K1066" s="85"/>
      <c r="L1066" s="85"/>
      <c r="M1066" s="85"/>
      <c r="N1066" s="85"/>
      <c r="O1066" s="85"/>
      <c r="P1066" s="85"/>
      <c r="Q1066" s="85"/>
      <c r="R1066" s="85"/>
      <c r="S1066" s="85"/>
      <c r="T1066" s="85"/>
      <c r="U1066" s="85"/>
      <c r="V1066" s="85"/>
      <c r="W1066" s="85"/>
      <c r="X1066" s="85"/>
      <c r="Y1066" s="85"/>
      <c r="Z1066" s="85"/>
    </row>
    <row r="1067" spans="1:26" ht="13.5">
      <c r="A1067" s="85"/>
      <c r="B1067" s="85"/>
      <c r="C1067" s="85"/>
      <c r="D1067" s="85"/>
      <c r="E1067" s="85"/>
      <c r="F1067" s="85"/>
      <c r="G1067" s="85"/>
      <c r="H1067" s="85"/>
      <c r="I1067" s="85"/>
      <c r="J1067" s="85"/>
      <c r="K1067" s="85"/>
      <c r="L1067" s="85"/>
      <c r="M1067" s="85"/>
      <c r="N1067" s="85"/>
      <c r="O1067" s="85"/>
      <c r="P1067" s="85"/>
      <c r="Q1067" s="85"/>
      <c r="R1067" s="85"/>
      <c r="S1067" s="85"/>
      <c r="T1067" s="85"/>
      <c r="U1067" s="85"/>
      <c r="V1067" s="85"/>
      <c r="W1067" s="85"/>
      <c r="X1067" s="85"/>
      <c r="Y1067" s="85"/>
      <c r="Z1067" s="85"/>
    </row>
    <row r="1068" spans="1:26" ht="13.5">
      <c r="A1068" s="85"/>
      <c r="B1068" s="85"/>
      <c r="C1068" s="85"/>
      <c r="D1068" s="85"/>
      <c r="E1068" s="85"/>
      <c r="F1068" s="85"/>
      <c r="G1068" s="85"/>
      <c r="H1068" s="85"/>
      <c r="I1068" s="85"/>
      <c r="J1068" s="85"/>
      <c r="K1068" s="85"/>
      <c r="L1068" s="85"/>
      <c r="M1068" s="85"/>
      <c r="N1068" s="85"/>
      <c r="O1068" s="85"/>
      <c r="P1068" s="85"/>
      <c r="Q1068" s="85"/>
      <c r="R1068" s="85"/>
      <c r="S1068" s="85"/>
      <c r="T1068" s="85"/>
      <c r="U1068" s="85"/>
      <c r="V1068" s="85"/>
      <c r="W1068" s="85"/>
      <c r="X1068" s="85"/>
      <c r="Y1068" s="85"/>
      <c r="Z1068" s="85"/>
    </row>
    <row r="1069" spans="1:26" ht="13.5">
      <c r="A1069" s="85"/>
      <c r="B1069" s="85"/>
      <c r="C1069" s="85"/>
      <c r="D1069" s="85"/>
      <c r="E1069" s="85"/>
      <c r="F1069" s="85"/>
      <c r="G1069" s="85"/>
      <c r="H1069" s="85"/>
      <c r="I1069" s="85"/>
      <c r="J1069" s="85"/>
      <c r="K1069" s="85"/>
      <c r="L1069" s="85"/>
      <c r="M1069" s="85"/>
      <c r="N1069" s="85"/>
      <c r="O1069" s="85"/>
      <c r="P1069" s="85"/>
      <c r="Q1069" s="85"/>
      <c r="R1069" s="85"/>
      <c r="S1069" s="85"/>
      <c r="T1069" s="85"/>
      <c r="U1069" s="85"/>
      <c r="V1069" s="85"/>
      <c r="W1069" s="85"/>
      <c r="X1069" s="85"/>
      <c r="Y1069" s="85"/>
      <c r="Z1069" s="85"/>
    </row>
    <row r="1070" spans="1:26" ht="13.5">
      <c r="A1070" s="85"/>
      <c r="B1070" s="85"/>
      <c r="C1070" s="85"/>
      <c r="D1070" s="85"/>
      <c r="E1070" s="85"/>
      <c r="F1070" s="85"/>
      <c r="G1070" s="85"/>
      <c r="H1070" s="85"/>
      <c r="I1070" s="85"/>
      <c r="J1070" s="85"/>
      <c r="K1070" s="85"/>
      <c r="L1070" s="85"/>
      <c r="M1070" s="85"/>
      <c r="N1070" s="85"/>
      <c r="O1070" s="85"/>
      <c r="P1070" s="85"/>
      <c r="Q1070" s="85"/>
      <c r="R1070" s="85"/>
      <c r="S1070" s="85"/>
      <c r="T1070" s="85"/>
      <c r="U1070" s="85"/>
      <c r="V1070" s="85"/>
      <c r="W1070" s="85"/>
      <c r="X1070" s="85"/>
      <c r="Y1070" s="85"/>
      <c r="Z1070" s="85"/>
    </row>
    <row r="1071" spans="1:26" ht="13.5">
      <c r="A1071" s="85"/>
      <c r="B1071" s="85"/>
      <c r="C1071" s="85"/>
      <c r="D1071" s="85"/>
      <c r="E1071" s="85"/>
      <c r="F1071" s="85"/>
      <c r="G1071" s="85"/>
      <c r="H1071" s="85"/>
      <c r="I1071" s="85"/>
      <c r="J1071" s="85"/>
      <c r="K1071" s="85"/>
      <c r="L1071" s="85"/>
      <c r="M1071" s="85"/>
      <c r="N1071" s="85"/>
      <c r="O1071" s="85"/>
      <c r="P1071" s="85"/>
      <c r="Q1071" s="85"/>
      <c r="R1071" s="85"/>
      <c r="S1071" s="85"/>
      <c r="T1071" s="85"/>
      <c r="U1071" s="85"/>
      <c r="V1071" s="85"/>
      <c r="W1071" s="85"/>
      <c r="X1071" s="85"/>
      <c r="Y1071" s="85"/>
      <c r="Z1071" s="85"/>
    </row>
  </sheetData>
  <sheetProtection/>
  <mergeCells count="3">
    <mergeCell ref="A1:M1"/>
    <mergeCell ref="G4:H4"/>
    <mergeCell ref="K4:L4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pane xSplit="1" ySplit="6" topLeftCell="B17" activePane="bottomRight" state="frozen"/>
      <selection pane="topLeft" activeCell="F6" sqref="F6:G6"/>
      <selection pane="topRight" activeCell="F6" sqref="F6:G6"/>
      <selection pane="bottomLeft" activeCell="F6" sqref="F6:G6"/>
      <selection pane="bottomRight" activeCell="F6" sqref="F6:G6"/>
    </sheetView>
  </sheetViews>
  <sheetFormatPr defaultColWidth="9.00390625" defaultRowHeight="12.75"/>
  <cols>
    <col min="1" max="1" width="27.375" style="80" customWidth="1"/>
    <col min="2" max="2" width="9.375" style="80" customWidth="1"/>
    <col min="3" max="4" width="9.25390625" style="80" customWidth="1"/>
    <col min="5" max="6" width="9.375" style="80" customWidth="1"/>
    <col min="7" max="8" width="9.25390625" style="80" customWidth="1"/>
    <col min="9" max="10" width="9.375" style="80" customWidth="1"/>
    <col min="11" max="12" width="9.25390625" style="80" customWidth="1"/>
    <col min="13" max="13" width="9.375" style="80" customWidth="1"/>
    <col min="14" max="16384" width="9.125" style="80" customWidth="1"/>
  </cols>
  <sheetData>
    <row r="1" spans="1:13" ht="22.5" customHeight="1">
      <c r="A1" s="475" t="s">
        <v>245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</row>
    <row r="2" spans="1:13" ht="22.5" customHeight="1">
      <c r="A2" s="90"/>
      <c r="B2" s="90"/>
      <c r="C2" s="90"/>
      <c r="D2" s="90"/>
      <c r="E2" s="90"/>
      <c r="F2" s="121"/>
      <c r="G2" s="90"/>
      <c r="H2" s="90"/>
      <c r="I2" s="90"/>
      <c r="J2" s="90"/>
      <c r="K2" s="90"/>
      <c r="L2" s="90"/>
      <c r="M2" s="90"/>
    </row>
    <row r="3" spans="1:13" ht="22.5" customHeight="1" thickBot="1">
      <c r="A3" s="92"/>
      <c r="B3" s="93"/>
      <c r="C3" s="93"/>
      <c r="D3" s="93"/>
      <c r="E3" s="93"/>
      <c r="F3" s="93"/>
      <c r="G3" s="94"/>
      <c r="H3" s="93"/>
      <c r="I3" s="95"/>
      <c r="J3" s="96"/>
      <c r="K3" s="93"/>
      <c r="L3" s="93"/>
      <c r="M3" s="96" t="s">
        <v>66</v>
      </c>
    </row>
    <row r="4" spans="1:26" ht="22.5" customHeight="1" thickTop="1">
      <c r="A4" s="97"/>
      <c r="B4" s="98"/>
      <c r="C4" s="97" t="s">
        <v>67</v>
      </c>
      <c r="D4" s="97"/>
      <c r="E4" s="97"/>
      <c r="F4" s="98"/>
      <c r="G4" s="477" t="s">
        <v>212</v>
      </c>
      <c r="H4" s="477"/>
      <c r="I4" s="97"/>
      <c r="J4" s="99"/>
      <c r="K4" s="477" t="s">
        <v>213</v>
      </c>
      <c r="L4" s="477"/>
      <c r="M4" s="97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22.5" customHeight="1">
      <c r="A5" s="100" t="s">
        <v>43</v>
      </c>
      <c r="B5" s="452" t="s">
        <v>68</v>
      </c>
      <c r="C5" s="452" t="s">
        <v>69</v>
      </c>
      <c r="D5" s="452" t="s">
        <v>70</v>
      </c>
      <c r="E5" s="452" t="s">
        <v>71</v>
      </c>
      <c r="F5" s="452" t="s">
        <v>68</v>
      </c>
      <c r="G5" s="452" t="s">
        <v>69</v>
      </c>
      <c r="H5" s="452" t="s">
        <v>70</v>
      </c>
      <c r="I5" s="452" t="s">
        <v>71</v>
      </c>
      <c r="J5" s="452" t="s">
        <v>68</v>
      </c>
      <c r="K5" s="452" t="s">
        <v>69</v>
      </c>
      <c r="L5" s="452" t="s">
        <v>70</v>
      </c>
      <c r="M5" s="452" t="s">
        <v>71</v>
      </c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</row>
    <row r="6" spans="1:26" ht="22.5" customHeight="1">
      <c r="A6" s="103"/>
      <c r="B6" s="453" t="s">
        <v>72</v>
      </c>
      <c r="C6" s="453" t="s">
        <v>73</v>
      </c>
      <c r="D6" s="453" t="s">
        <v>74</v>
      </c>
      <c r="E6" s="453" t="s">
        <v>74</v>
      </c>
      <c r="F6" s="453" t="s">
        <v>72</v>
      </c>
      <c r="G6" s="453" t="s">
        <v>73</v>
      </c>
      <c r="H6" s="453" t="s">
        <v>74</v>
      </c>
      <c r="I6" s="453" t="s">
        <v>74</v>
      </c>
      <c r="J6" s="453" t="s">
        <v>72</v>
      </c>
      <c r="K6" s="453" t="s">
        <v>73</v>
      </c>
      <c r="L6" s="453" t="s">
        <v>74</v>
      </c>
      <c r="M6" s="453" t="s">
        <v>74</v>
      </c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ht="22.5" customHeight="1">
      <c r="A7" s="106" t="s">
        <v>147</v>
      </c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</row>
    <row r="8" spans="1:26" ht="22.5" customHeight="1">
      <c r="A8" s="270" t="s">
        <v>137</v>
      </c>
      <c r="B8" s="315">
        <v>664385</v>
      </c>
      <c r="C8" s="315">
        <v>8963</v>
      </c>
      <c r="D8" s="315">
        <v>8528</v>
      </c>
      <c r="E8" s="315">
        <v>664820</v>
      </c>
      <c r="F8" s="315">
        <v>349493</v>
      </c>
      <c r="G8" s="315">
        <v>3714</v>
      </c>
      <c r="H8" s="315">
        <v>3022</v>
      </c>
      <c r="I8" s="315">
        <v>350185</v>
      </c>
      <c r="J8" s="393">
        <v>314892</v>
      </c>
      <c r="K8" s="315">
        <v>5249</v>
      </c>
      <c r="L8" s="315">
        <v>5506</v>
      </c>
      <c r="M8" s="315">
        <v>314635</v>
      </c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</row>
    <row r="9" spans="1:26" ht="22.5" customHeight="1">
      <c r="A9" s="270"/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</row>
    <row r="10" spans="1:26" ht="22.5" customHeight="1">
      <c r="A10" s="270" t="s">
        <v>138</v>
      </c>
      <c r="B10" s="315">
        <v>44095</v>
      </c>
      <c r="C10" s="315">
        <v>210</v>
      </c>
      <c r="D10" s="315">
        <v>221</v>
      </c>
      <c r="E10" s="315">
        <v>44084</v>
      </c>
      <c r="F10" s="315">
        <v>34528</v>
      </c>
      <c r="G10" s="315">
        <v>101</v>
      </c>
      <c r="H10" s="315">
        <v>150</v>
      </c>
      <c r="I10" s="315">
        <v>34479</v>
      </c>
      <c r="J10" s="315">
        <v>9567</v>
      </c>
      <c r="K10" s="315">
        <v>109</v>
      </c>
      <c r="L10" s="315">
        <v>71</v>
      </c>
      <c r="M10" s="315">
        <v>9605</v>
      </c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</row>
    <row r="11" spans="1:26" ht="22.5" customHeight="1">
      <c r="A11" s="270" t="s">
        <v>76</v>
      </c>
      <c r="B11" s="315">
        <v>174220</v>
      </c>
      <c r="C11" s="315">
        <v>1619</v>
      </c>
      <c r="D11" s="315">
        <v>1785</v>
      </c>
      <c r="E11" s="315">
        <v>174054</v>
      </c>
      <c r="F11" s="315">
        <v>121287</v>
      </c>
      <c r="G11" s="315">
        <v>764</v>
      </c>
      <c r="H11" s="315">
        <v>882</v>
      </c>
      <c r="I11" s="315">
        <v>121169</v>
      </c>
      <c r="J11" s="315">
        <v>52933</v>
      </c>
      <c r="K11" s="315">
        <v>855</v>
      </c>
      <c r="L11" s="315">
        <v>903</v>
      </c>
      <c r="M11" s="315">
        <v>52885</v>
      </c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</row>
    <row r="12" spans="1:26" ht="22.5" customHeight="1">
      <c r="A12" s="270" t="s">
        <v>139</v>
      </c>
      <c r="B12" s="392">
        <v>2259</v>
      </c>
      <c r="C12" s="392">
        <v>13</v>
      </c>
      <c r="D12" s="392">
        <v>49</v>
      </c>
      <c r="E12" s="392">
        <v>2223</v>
      </c>
      <c r="F12" s="392">
        <v>1943</v>
      </c>
      <c r="G12" s="392">
        <v>13</v>
      </c>
      <c r="H12" s="392">
        <v>4</v>
      </c>
      <c r="I12" s="392">
        <v>1952</v>
      </c>
      <c r="J12" s="392">
        <v>316</v>
      </c>
      <c r="K12" s="392">
        <v>0</v>
      </c>
      <c r="L12" s="392">
        <v>45</v>
      </c>
      <c r="M12" s="392">
        <v>271</v>
      </c>
      <c r="N12" s="296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</row>
    <row r="13" spans="1:26" ht="22.5" customHeight="1">
      <c r="A13" s="270" t="s">
        <v>52</v>
      </c>
      <c r="B13" s="315">
        <v>7086</v>
      </c>
      <c r="C13" s="315">
        <v>41</v>
      </c>
      <c r="D13" s="315">
        <v>113</v>
      </c>
      <c r="E13" s="315">
        <v>7014</v>
      </c>
      <c r="F13" s="315">
        <v>4471</v>
      </c>
      <c r="G13" s="315">
        <v>41</v>
      </c>
      <c r="H13" s="315">
        <v>38</v>
      </c>
      <c r="I13" s="315">
        <v>4474</v>
      </c>
      <c r="J13" s="315">
        <v>2615</v>
      </c>
      <c r="K13" s="315">
        <v>0</v>
      </c>
      <c r="L13" s="315">
        <v>75</v>
      </c>
      <c r="M13" s="315">
        <v>2540</v>
      </c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</row>
    <row r="14" spans="1:26" ht="22.5" customHeight="1">
      <c r="A14" s="270" t="s">
        <v>140</v>
      </c>
      <c r="B14" s="315">
        <v>39539</v>
      </c>
      <c r="C14" s="315">
        <v>417</v>
      </c>
      <c r="D14" s="315">
        <v>413</v>
      </c>
      <c r="E14" s="315">
        <v>39543</v>
      </c>
      <c r="F14" s="315">
        <v>32642</v>
      </c>
      <c r="G14" s="315">
        <v>351</v>
      </c>
      <c r="H14" s="315">
        <v>324</v>
      </c>
      <c r="I14" s="315">
        <v>32669</v>
      </c>
      <c r="J14" s="315">
        <v>6897</v>
      </c>
      <c r="K14" s="315">
        <v>66</v>
      </c>
      <c r="L14" s="315">
        <v>89</v>
      </c>
      <c r="M14" s="315">
        <v>6874</v>
      </c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</row>
    <row r="15" spans="1:26" ht="22.5" customHeight="1">
      <c r="A15" s="270" t="s">
        <v>141</v>
      </c>
      <c r="B15" s="315">
        <v>103417</v>
      </c>
      <c r="C15" s="315">
        <v>1167</v>
      </c>
      <c r="D15" s="315">
        <v>1249</v>
      </c>
      <c r="E15" s="315">
        <v>103335</v>
      </c>
      <c r="F15" s="315">
        <v>46242</v>
      </c>
      <c r="G15" s="315">
        <v>767</v>
      </c>
      <c r="H15" s="315">
        <v>315</v>
      </c>
      <c r="I15" s="315">
        <v>46694</v>
      </c>
      <c r="J15" s="315">
        <v>57175</v>
      </c>
      <c r="K15" s="315">
        <v>400</v>
      </c>
      <c r="L15" s="315">
        <v>934</v>
      </c>
      <c r="M15" s="315">
        <v>56641</v>
      </c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</row>
    <row r="16" spans="1:26" ht="22.5" customHeight="1">
      <c r="A16" s="270" t="s">
        <v>142</v>
      </c>
      <c r="B16" s="315">
        <v>23035</v>
      </c>
      <c r="C16" s="315">
        <v>401</v>
      </c>
      <c r="D16" s="315">
        <v>394</v>
      </c>
      <c r="E16" s="315">
        <v>23042</v>
      </c>
      <c r="F16" s="315">
        <v>9470</v>
      </c>
      <c r="G16" s="315">
        <v>256</v>
      </c>
      <c r="H16" s="315">
        <v>183</v>
      </c>
      <c r="I16" s="315">
        <v>9543</v>
      </c>
      <c r="J16" s="315">
        <v>13565</v>
      </c>
      <c r="K16" s="315">
        <v>145</v>
      </c>
      <c r="L16" s="315">
        <v>211</v>
      </c>
      <c r="M16" s="315">
        <v>13499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</row>
    <row r="17" spans="1:26" ht="22.5" customHeight="1">
      <c r="A17" s="270" t="s">
        <v>143</v>
      </c>
      <c r="B17" s="315">
        <v>4405</v>
      </c>
      <c r="C17" s="315">
        <v>9</v>
      </c>
      <c r="D17" s="315">
        <v>87</v>
      </c>
      <c r="E17" s="315">
        <v>4327</v>
      </c>
      <c r="F17" s="315">
        <v>3377</v>
      </c>
      <c r="G17" s="315">
        <v>9</v>
      </c>
      <c r="H17" s="315">
        <v>87</v>
      </c>
      <c r="I17" s="315">
        <v>3299</v>
      </c>
      <c r="J17" s="315">
        <v>1028</v>
      </c>
      <c r="K17" s="315">
        <v>0</v>
      </c>
      <c r="L17" s="315">
        <v>0</v>
      </c>
      <c r="M17" s="315">
        <v>1028</v>
      </c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</row>
    <row r="18" spans="1:26" ht="22.5" customHeight="1">
      <c r="A18" s="270" t="s">
        <v>144</v>
      </c>
      <c r="B18" s="315">
        <v>13115</v>
      </c>
      <c r="C18" s="315">
        <v>158</v>
      </c>
      <c r="D18" s="315">
        <v>94</v>
      </c>
      <c r="E18" s="315">
        <v>13179</v>
      </c>
      <c r="F18" s="315">
        <v>8104</v>
      </c>
      <c r="G18" s="315">
        <v>111</v>
      </c>
      <c r="H18" s="315">
        <v>64</v>
      </c>
      <c r="I18" s="315">
        <v>8151</v>
      </c>
      <c r="J18" s="315">
        <v>5011</v>
      </c>
      <c r="K18" s="315">
        <v>47</v>
      </c>
      <c r="L18" s="315">
        <v>30</v>
      </c>
      <c r="M18" s="315">
        <v>5028</v>
      </c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</row>
    <row r="19" spans="1:26" ht="22.5" customHeight="1">
      <c r="A19" s="270" t="s">
        <v>145</v>
      </c>
      <c r="B19" s="315">
        <v>63458</v>
      </c>
      <c r="C19" s="315">
        <v>2461</v>
      </c>
      <c r="D19" s="315">
        <v>1078</v>
      </c>
      <c r="E19" s="315">
        <v>64841</v>
      </c>
      <c r="F19" s="315">
        <v>20577</v>
      </c>
      <c r="G19" s="315">
        <v>498</v>
      </c>
      <c r="H19" s="315">
        <v>261</v>
      </c>
      <c r="I19" s="315">
        <v>20814</v>
      </c>
      <c r="J19" s="315">
        <v>42881</v>
      </c>
      <c r="K19" s="315">
        <v>1963</v>
      </c>
      <c r="L19" s="315">
        <v>817</v>
      </c>
      <c r="M19" s="315">
        <v>44027</v>
      </c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</row>
    <row r="20" spans="1:26" ht="22.5" customHeight="1">
      <c r="A20" s="270" t="s">
        <v>146</v>
      </c>
      <c r="B20" s="315">
        <v>21865</v>
      </c>
      <c r="C20" s="315">
        <v>804</v>
      </c>
      <c r="D20" s="315">
        <v>389</v>
      </c>
      <c r="E20" s="315">
        <v>22280</v>
      </c>
      <c r="F20" s="315">
        <v>8568</v>
      </c>
      <c r="G20" s="315">
        <v>229</v>
      </c>
      <c r="H20" s="315">
        <v>6</v>
      </c>
      <c r="I20" s="315">
        <v>8791</v>
      </c>
      <c r="J20" s="315">
        <v>13297</v>
      </c>
      <c r="K20" s="315">
        <v>575</v>
      </c>
      <c r="L20" s="315">
        <v>383</v>
      </c>
      <c r="M20" s="315">
        <v>13489</v>
      </c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</row>
    <row r="21" spans="1:26" ht="22.5" customHeight="1">
      <c r="A21" s="270" t="s">
        <v>54</v>
      </c>
      <c r="B21" s="315">
        <v>39477</v>
      </c>
      <c r="C21" s="315">
        <v>251</v>
      </c>
      <c r="D21" s="315">
        <v>333</v>
      </c>
      <c r="E21" s="315">
        <v>39395</v>
      </c>
      <c r="F21" s="315">
        <v>16372</v>
      </c>
      <c r="G21" s="315">
        <v>56</v>
      </c>
      <c r="H21" s="315">
        <v>142</v>
      </c>
      <c r="I21" s="315">
        <v>16286</v>
      </c>
      <c r="J21" s="315">
        <v>23105</v>
      </c>
      <c r="K21" s="315">
        <v>195</v>
      </c>
      <c r="L21" s="315">
        <v>191</v>
      </c>
      <c r="M21" s="315">
        <v>23109</v>
      </c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</row>
    <row r="22" spans="1:26" ht="22.5" customHeight="1">
      <c r="A22" s="270" t="s">
        <v>53</v>
      </c>
      <c r="B22" s="315">
        <v>87899</v>
      </c>
      <c r="C22" s="315">
        <v>734</v>
      </c>
      <c r="D22" s="315">
        <v>1387</v>
      </c>
      <c r="E22" s="315">
        <v>87246</v>
      </c>
      <c r="F22" s="315">
        <v>18714</v>
      </c>
      <c r="G22" s="315">
        <v>128</v>
      </c>
      <c r="H22" s="315">
        <v>124</v>
      </c>
      <c r="I22" s="315">
        <v>18718</v>
      </c>
      <c r="J22" s="315">
        <v>69185</v>
      </c>
      <c r="K22" s="315">
        <v>606</v>
      </c>
      <c r="L22" s="393">
        <v>1263</v>
      </c>
      <c r="M22" s="315">
        <v>68528</v>
      </c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</row>
    <row r="23" spans="1:26" ht="22.5" customHeight="1">
      <c r="A23" s="270" t="s">
        <v>55</v>
      </c>
      <c r="B23" s="315">
        <v>7477</v>
      </c>
      <c r="C23" s="315">
        <v>22</v>
      </c>
      <c r="D23" s="315">
        <v>106</v>
      </c>
      <c r="E23" s="315">
        <v>7393</v>
      </c>
      <c r="F23" s="315">
        <v>4130</v>
      </c>
      <c r="G23" s="315">
        <v>5</v>
      </c>
      <c r="H23" s="315">
        <v>40</v>
      </c>
      <c r="I23" s="315">
        <v>4095</v>
      </c>
      <c r="J23" s="315">
        <v>3347</v>
      </c>
      <c r="K23" s="315">
        <v>17</v>
      </c>
      <c r="L23" s="315">
        <v>66</v>
      </c>
      <c r="M23" s="315">
        <v>3298</v>
      </c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</row>
    <row r="24" spans="1:26" ht="22.5" customHeight="1">
      <c r="A24" s="270" t="s">
        <v>56</v>
      </c>
      <c r="B24" s="315">
        <v>32632</v>
      </c>
      <c r="C24" s="315">
        <v>656</v>
      </c>
      <c r="D24" s="315">
        <v>830</v>
      </c>
      <c r="E24" s="315">
        <v>32458</v>
      </c>
      <c r="F24" s="315">
        <v>18743</v>
      </c>
      <c r="G24" s="315">
        <v>385</v>
      </c>
      <c r="H24" s="315">
        <v>402</v>
      </c>
      <c r="I24" s="315">
        <v>18726</v>
      </c>
      <c r="J24" s="315">
        <v>13889</v>
      </c>
      <c r="K24" s="315">
        <v>271</v>
      </c>
      <c r="L24" s="315">
        <v>428</v>
      </c>
      <c r="M24" s="315">
        <v>13732</v>
      </c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</row>
    <row r="25" spans="1:26" ht="22.5" customHeight="1">
      <c r="A25" s="270"/>
      <c r="B25" s="87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</row>
    <row r="26" spans="1:26" ht="22.5" customHeight="1">
      <c r="A26" s="270" t="s">
        <v>148</v>
      </c>
      <c r="B26" s="87"/>
      <c r="C26" s="83"/>
      <c r="D26" s="83"/>
      <c r="E26" s="83"/>
      <c r="F26" s="83"/>
      <c r="H26" s="83"/>
      <c r="I26" s="83"/>
      <c r="J26" s="83"/>
      <c r="K26" s="83"/>
      <c r="L26" s="83"/>
      <c r="M26" s="83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ht="22.5" customHeight="1">
      <c r="A27" s="270" t="s">
        <v>137</v>
      </c>
      <c r="B27" s="315">
        <v>348572</v>
      </c>
      <c r="C27" s="315">
        <v>3554</v>
      </c>
      <c r="D27" s="315">
        <v>4392</v>
      </c>
      <c r="E27" s="315">
        <v>347734</v>
      </c>
      <c r="F27" s="315">
        <v>188135</v>
      </c>
      <c r="G27" s="315">
        <v>1708</v>
      </c>
      <c r="H27" s="315">
        <v>1745</v>
      </c>
      <c r="I27" s="315">
        <v>188098</v>
      </c>
      <c r="J27" s="315">
        <v>160437</v>
      </c>
      <c r="K27" s="315">
        <v>1846</v>
      </c>
      <c r="L27" s="315">
        <v>2647</v>
      </c>
      <c r="M27" s="315">
        <v>159636</v>
      </c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</row>
    <row r="28" spans="1:26" ht="22.5" customHeight="1">
      <c r="A28" s="270"/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</row>
    <row r="29" spans="1:26" ht="22.5" customHeight="1">
      <c r="A29" s="270" t="s">
        <v>138</v>
      </c>
      <c r="B29" s="369">
        <v>10792</v>
      </c>
      <c r="C29" s="369">
        <v>35</v>
      </c>
      <c r="D29" s="369">
        <v>106</v>
      </c>
      <c r="E29" s="369">
        <v>10721</v>
      </c>
      <c r="F29" s="369">
        <v>7618</v>
      </c>
      <c r="G29" s="369">
        <v>35</v>
      </c>
      <c r="H29" s="369">
        <v>35</v>
      </c>
      <c r="I29" s="369">
        <v>7618</v>
      </c>
      <c r="J29" s="369">
        <v>3174</v>
      </c>
      <c r="K29" s="369">
        <v>0</v>
      </c>
      <c r="L29" s="315">
        <v>71</v>
      </c>
      <c r="M29" s="315">
        <v>3103</v>
      </c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ht="22.5" customHeight="1">
      <c r="A30" s="270" t="s">
        <v>76</v>
      </c>
      <c r="B30" s="315">
        <v>124163</v>
      </c>
      <c r="C30" s="315">
        <v>730</v>
      </c>
      <c r="D30" s="315">
        <v>914</v>
      </c>
      <c r="E30" s="315">
        <v>123979</v>
      </c>
      <c r="F30" s="315">
        <v>88882</v>
      </c>
      <c r="G30" s="315">
        <v>439</v>
      </c>
      <c r="H30" s="315">
        <v>499</v>
      </c>
      <c r="I30" s="315">
        <v>88822</v>
      </c>
      <c r="J30" s="315">
        <v>35281</v>
      </c>
      <c r="K30" s="315">
        <v>291</v>
      </c>
      <c r="L30" s="315">
        <v>415</v>
      </c>
      <c r="M30" s="315">
        <v>35157</v>
      </c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</row>
    <row r="31" spans="1:26" ht="22.5" customHeight="1">
      <c r="A31" s="270" t="s">
        <v>139</v>
      </c>
      <c r="B31" s="392">
        <v>2259</v>
      </c>
      <c r="C31" s="392">
        <v>13</v>
      </c>
      <c r="D31" s="392">
        <v>49</v>
      </c>
      <c r="E31" s="392">
        <v>2223</v>
      </c>
      <c r="F31" s="392">
        <v>1943</v>
      </c>
      <c r="G31" s="392">
        <v>13</v>
      </c>
      <c r="H31" s="392">
        <v>4</v>
      </c>
      <c r="I31" s="392">
        <v>1952</v>
      </c>
      <c r="J31" s="392">
        <v>316</v>
      </c>
      <c r="K31" s="392">
        <v>0</v>
      </c>
      <c r="L31" s="392">
        <v>45</v>
      </c>
      <c r="M31" s="392">
        <v>271</v>
      </c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</row>
    <row r="32" spans="1:26" ht="22.5" customHeight="1">
      <c r="A32" s="270" t="s">
        <v>52</v>
      </c>
      <c r="B32" s="315">
        <v>4325</v>
      </c>
      <c r="C32" s="315">
        <v>3</v>
      </c>
      <c r="D32" s="315">
        <v>0</v>
      </c>
      <c r="E32" s="315">
        <v>4328</v>
      </c>
      <c r="F32" s="315">
        <v>2668</v>
      </c>
      <c r="G32" s="315">
        <v>3</v>
      </c>
      <c r="H32" s="315">
        <v>0</v>
      </c>
      <c r="I32" s="315">
        <v>2671</v>
      </c>
      <c r="J32" s="315">
        <v>1657</v>
      </c>
      <c r="K32" s="315">
        <v>0</v>
      </c>
      <c r="L32" s="315">
        <v>0</v>
      </c>
      <c r="M32" s="315">
        <v>1657</v>
      </c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</row>
    <row r="33" spans="1:26" ht="22.5" customHeight="1">
      <c r="A33" s="270" t="s">
        <v>140</v>
      </c>
      <c r="B33" s="315">
        <v>23891</v>
      </c>
      <c r="C33" s="315">
        <v>199</v>
      </c>
      <c r="D33" s="315">
        <v>257</v>
      </c>
      <c r="E33" s="315">
        <v>23833</v>
      </c>
      <c r="F33" s="315">
        <v>18526</v>
      </c>
      <c r="G33" s="315">
        <v>191</v>
      </c>
      <c r="H33" s="315">
        <v>168</v>
      </c>
      <c r="I33" s="315">
        <v>18549</v>
      </c>
      <c r="J33" s="315">
        <v>5365</v>
      </c>
      <c r="K33" s="315">
        <v>8</v>
      </c>
      <c r="L33" s="315">
        <v>89</v>
      </c>
      <c r="M33" s="315">
        <v>5284</v>
      </c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</row>
    <row r="34" spans="1:26" ht="22.5" customHeight="1">
      <c r="A34" s="270" t="s">
        <v>141</v>
      </c>
      <c r="B34" s="315">
        <v>37918</v>
      </c>
      <c r="C34" s="315">
        <v>367</v>
      </c>
      <c r="D34" s="315">
        <v>591</v>
      </c>
      <c r="E34" s="315">
        <v>37694</v>
      </c>
      <c r="F34" s="315">
        <v>12478</v>
      </c>
      <c r="G34" s="315">
        <v>235</v>
      </c>
      <c r="H34" s="315">
        <v>286</v>
      </c>
      <c r="I34" s="315">
        <v>12427</v>
      </c>
      <c r="J34" s="315">
        <v>25440</v>
      </c>
      <c r="K34" s="315">
        <v>132</v>
      </c>
      <c r="L34" s="315">
        <v>305</v>
      </c>
      <c r="M34" s="315">
        <v>25267</v>
      </c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</row>
    <row r="35" spans="1:26" ht="22.5" customHeight="1">
      <c r="A35" s="270" t="s">
        <v>142</v>
      </c>
      <c r="B35" s="315">
        <v>11416</v>
      </c>
      <c r="C35" s="315">
        <v>101</v>
      </c>
      <c r="D35" s="315">
        <v>59</v>
      </c>
      <c r="E35" s="315">
        <v>11458</v>
      </c>
      <c r="F35" s="315">
        <v>5324</v>
      </c>
      <c r="G35" s="315">
        <v>57</v>
      </c>
      <c r="H35" s="315">
        <v>53</v>
      </c>
      <c r="I35" s="315">
        <v>5328</v>
      </c>
      <c r="J35" s="315">
        <v>6092</v>
      </c>
      <c r="K35" s="315">
        <v>44</v>
      </c>
      <c r="L35" s="315">
        <v>6</v>
      </c>
      <c r="M35" s="315">
        <v>6130</v>
      </c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</row>
    <row r="36" spans="1:26" ht="22.5" customHeight="1">
      <c r="A36" s="270" t="s">
        <v>143</v>
      </c>
      <c r="B36" s="392">
        <v>1177</v>
      </c>
      <c r="C36" s="392">
        <v>9</v>
      </c>
      <c r="D36" s="392">
        <v>27</v>
      </c>
      <c r="E36" s="392">
        <v>1159</v>
      </c>
      <c r="F36" s="392">
        <v>832</v>
      </c>
      <c r="G36" s="392">
        <v>9</v>
      </c>
      <c r="H36" s="392">
        <v>27</v>
      </c>
      <c r="I36" s="392">
        <v>814</v>
      </c>
      <c r="J36" s="392">
        <v>345</v>
      </c>
      <c r="K36" s="392">
        <v>0</v>
      </c>
      <c r="L36" s="392">
        <v>0</v>
      </c>
      <c r="M36" s="392">
        <v>345</v>
      </c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</row>
    <row r="37" spans="1:26" ht="22.5" customHeight="1">
      <c r="A37" s="270" t="s">
        <v>144</v>
      </c>
      <c r="B37" s="315">
        <v>6694</v>
      </c>
      <c r="C37" s="315">
        <v>30</v>
      </c>
      <c r="D37" s="315">
        <v>45</v>
      </c>
      <c r="E37" s="315">
        <v>6679</v>
      </c>
      <c r="F37" s="315">
        <v>4489</v>
      </c>
      <c r="G37" s="315">
        <v>30</v>
      </c>
      <c r="H37" s="315">
        <v>15</v>
      </c>
      <c r="I37" s="315">
        <v>4504</v>
      </c>
      <c r="J37" s="315">
        <v>2205</v>
      </c>
      <c r="K37" s="315">
        <v>0</v>
      </c>
      <c r="L37" s="315">
        <v>30</v>
      </c>
      <c r="M37" s="315">
        <v>2175</v>
      </c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</row>
    <row r="38" spans="1:26" ht="22.5" customHeight="1">
      <c r="A38" s="270" t="s">
        <v>145</v>
      </c>
      <c r="B38" s="315">
        <v>16361</v>
      </c>
      <c r="C38" s="315">
        <v>645</v>
      </c>
      <c r="D38" s="315">
        <v>517</v>
      </c>
      <c r="E38" s="315">
        <v>16489</v>
      </c>
      <c r="F38" s="315">
        <v>5767</v>
      </c>
      <c r="G38" s="315">
        <v>227</v>
      </c>
      <c r="H38" s="315">
        <v>261</v>
      </c>
      <c r="I38" s="315">
        <v>5733</v>
      </c>
      <c r="J38" s="315">
        <v>10594</v>
      </c>
      <c r="K38" s="315">
        <v>418</v>
      </c>
      <c r="L38" s="315">
        <v>256</v>
      </c>
      <c r="M38" s="315">
        <v>10756</v>
      </c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</row>
    <row r="39" spans="1:26" ht="22.5" customHeight="1">
      <c r="A39" s="270" t="s">
        <v>146</v>
      </c>
      <c r="B39" s="315">
        <v>10639</v>
      </c>
      <c r="C39" s="315">
        <v>266</v>
      </c>
      <c r="D39" s="315">
        <v>103</v>
      </c>
      <c r="E39" s="315">
        <v>10802</v>
      </c>
      <c r="F39" s="315">
        <v>4581</v>
      </c>
      <c r="G39" s="315">
        <v>133</v>
      </c>
      <c r="H39" s="315">
        <v>6</v>
      </c>
      <c r="I39" s="315">
        <v>4708</v>
      </c>
      <c r="J39" s="315">
        <v>6058</v>
      </c>
      <c r="K39" s="315">
        <v>133</v>
      </c>
      <c r="L39" s="315">
        <v>97</v>
      </c>
      <c r="M39" s="315">
        <v>6094</v>
      </c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 spans="1:26" ht="22.5" customHeight="1">
      <c r="A40" s="270" t="s">
        <v>54</v>
      </c>
      <c r="B40" s="394">
        <v>23599</v>
      </c>
      <c r="C40" s="394">
        <v>201</v>
      </c>
      <c r="D40" s="394">
        <v>65</v>
      </c>
      <c r="E40" s="394">
        <v>23735</v>
      </c>
      <c r="F40" s="394">
        <v>11528</v>
      </c>
      <c r="G40" s="394">
        <v>6</v>
      </c>
      <c r="H40" s="394">
        <v>24</v>
      </c>
      <c r="I40" s="394">
        <v>11510</v>
      </c>
      <c r="J40" s="394">
        <v>12071</v>
      </c>
      <c r="K40" s="394">
        <v>195</v>
      </c>
      <c r="L40" s="394">
        <v>41</v>
      </c>
      <c r="M40" s="394">
        <v>12225</v>
      </c>
      <c r="N40" s="88"/>
      <c r="O40" s="88"/>
      <c r="P40" s="88"/>
      <c r="Q40" s="88"/>
      <c r="R40" s="88"/>
      <c r="S40" s="81"/>
      <c r="T40" s="81"/>
      <c r="U40" s="81"/>
      <c r="V40" s="81"/>
      <c r="W40" s="81"/>
      <c r="X40" s="81"/>
      <c r="Y40" s="81"/>
      <c r="Z40" s="81"/>
    </row>
    <row r="41" spans="1:26" ht="22.5" customHeight="1">
      <c r="A41" s="270" t="s">
        <v>53</v>
      </c>
      <c r="B41" s="394">
        <v>53972</v>
      </c>
      <c r="C41" s="394">
        <v>541</v>
      </c>
      <c r="D41" s="394">
        <v>1208</v>
      </c>
      <c r="E41" s="394">
        <v>53305</v>
      </c>
      <c r="F41" s="394">
        <v>12825</v>
      </c>
      <c r="G41" s="394">
        <v>128</v>
      </c>
      <c r="H41" s="394">
        <v>124</v>
      </c>
      <c r="I41" s="394">
        <v>12829</v>
      </c>
      <c r="J41" s="394">
        <v>41147</v>
      </c>
      <c r="K41" s="394">
        <v>413</v>
      </c>
      <c r="L41" s="394">
        <v>1084</v>
      </c>
      <c r="M41" s="394">
        <v>40476</v>
      </c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</row>
    <row r="42" spans="1:26" ht="22.5" customHeight="1">
      <c r="A42" s="270" t="s">
        <v>55</v>
      </c>
      <c r="B42" s="394">
        <v>1597</v>
      </c>
      <c r="C42" s="394">
        <v>5</v>
      </c>
      <c r="D42" s="394">
        <v>5</v>
      </c>
      <c r="E42" s="394">
        <v>1597</v>
      </c>
      <c r="F42" s="394">
        <v>1120</v>
      </c>
      <c r="G42" s="394">
        <v>5</v>
      </c>
      <c r="H42" s="394">
        <v>0</v>
      </c>
      <c r="I42" s="394">
        <v>1125</v>
      </c>
      <c r="J42" s="394">
        <v>477</v>
      </c>
      <c r="K42" s="394">
        <v>0</v>
      </c>
      <c r="L42" s="394">
        <v>5</v>
      </c>
      <c r="M42" s="394">
        <v>472</v>
      </c>
      <c r="N42" s="277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</row>
    <row r="43" spans="1:26" ht="22.5" customHeight="1" thickBot="1">
      <c r="A43" s="120" t="s">
        <v>56</v>
      </c>
      <c r="B43" s="370">
        <v>19769</v>
      </c>
      <c r="C43" s="370">
        <v>409</v>
      </c>
      <c r="D43" s="370">
        <v>446</v>
      </c>
      <c r="E43" s="370">
        <v>19732</v>
      </c>
      <c r="F43" s="370">
        <v>9554</v>
      </c>
      <c r="G43" s="370">
        <v>197</v>
      </c>
      <c r="H43" s="370">
        <v>243</v>
      </c>
      <c r="I43" s="370">
        <v>9508</v>
      </c>
      <c r="J43" s="370">
        <v>10215</v>
      </c>
      <c r="K43" s="370">
        <v>212</v>
      </c>
      <c r="L43" s="370">
        <v>203</v>
      </c>
      <c r="M43" s="370">
        <v>10224</v>
      </c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</row>
    <row r="44" spans="1:26" ht="22.5" customHeight="1">
      <c r="A44" s="91" t="s">
        <v>176</v>
      </c>
      <c r="B44" s="91"/>
      <c r="C44" s="91"/>
      <c r="D44" s="91"/>
      <c r="E44" s="91"/>
      <c r="F44" s="91"/>
      <c r="G44" s="91"/>
      <c r="H44" s="91"/>
      <c r="I44" s="91"/>
      <c r="J44" s="91"/>
      <c r="K44" s="107"/>
      <c r="L44" s="107"/>
      <c r="M44" s="107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</row>
    <row r="45" spans="1:26" ht="17.25" customHeight="1">
      <c r="A45" s="91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</row>
    <row r="46" spans="1:26" ht="13.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1:26" ht="13.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 ht="13.5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1:26" ht="13.5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1:26" ht="13.5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</row>
    <row r="51" spans="1:26" ht="13.5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spans="1:26" ht="13.5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</row>
    <row r="53" spans="1:26" ht="13.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</row>
    <row r="54" spans="1:26" ht="13.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</row>
    <row r="55" spans="1:26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</row>
    <row r="56" spans="1:26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</row>
    <row r="57" spans="1:26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</row>
    <row r="58" spans="1:26" ht="13.5">
      <c r="A58" s="81"/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</row>
    <row r="59" spans="1:26" ht="13.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</row>
    <row r="60" spans="1:26" ht="13.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</row>
    <row r="61" spans="1:26" ht="13.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 spans="1:26" ht="13.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 spans="1:26" ht="13.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3.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 spans="1:26" ht="13.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</row>
    <row r="66" spans="1:26" ht="13.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</row>
    <row r="67" spans="1:26" ht="13.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</row>
    <row r="68" spans="1:26" ht="13.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</row>
    <row r="69" spans="1:26" ht="13.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</row>
    <row r="70" spans="1:26" ht="13.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</row>
    <row r="71" spans="1:26" ht="13.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</row>
    <row r="72" spans="1:26" ht="13.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</row>
    <row r="73" spans="1:26" ht="13.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</row>
    <row r="74" spans="1:26" ht="13.5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</row>
    <row r="75" spans="1:26" ht="13.5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</row>
    <row r="76" spans="1:26" ht="13.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</row>
    <row r="77" spans="1:26" ht="13.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</row>
    <row r="78" spans="1:26" ht="13.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</row>
    <row r="79" spans="1:26" ht="13.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</row>
    <row r="80" spans="1:26" ht="13.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</row>
    <row r="81" spans="1:26" ht="13.5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</row>
    <row r="82" spans="1:26" ht="13.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</row>
    <row r="83" spans="1:26" ht="13.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</row>
    <row r="84" spans="1:26" ht="13.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</row>
    <row r="85" spans="1:26" ht="13.5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</row>
    <row r="86" spans="1:26" ht="13.5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</row>
    <row r="87" spans="1:26" ht="13.5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</row>
    <row r="88" spans="1:26" ht="13.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</row>
    <row r="89" spans="1:26" ht="13.5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</row>
    <row r="90" spans="1:26" ht="13.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</row>
    <row r="91" spans="1:26" ht="13.5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</row>
    <row r="92" spans="1:26" ht="13.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</row>
    <row r="93" spans="1:26" ht="13.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</row>
    <row r="94" spans="1:26" ht="13.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</row>
    <row r="95" spans="1:26" ht="13.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</row>
    <row r="96" spans="1:26" ht="13.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</row>
    <row r="97" spans="1:26" ht="13.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</row>
    <row r="98" spans="1:26" ht="13.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</row>
    <row r="99" spans="1:26" ht="13.5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</row>
    <row r="100" spans="1:26" ht="13.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</row>
    <row r="101" spans="1:26" ht="13.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</row>
    <row r="102" spans="1:26" ht="13.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</row>
    <row r="103" spans="1:26" ht="13.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</row>
    <row r="104" spans="1:26" ht="13.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</row>
    <row r="105" spans="1:26" ht="13.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</row>
    <row r="106" spans="1:26" ht="13.5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</row>
    <row r="107" spans="1:26" ht="13.5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</row>
    <row r="108" spans="1:26" ht="13.5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</row>
    <row r="109" spans="1:26" ht="13.5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</row>
    <row r="110" spans="1:26" ht="13.5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</row>
    <row r="111" spans="1:26" ht="13.5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</row>
    <row r="112" spans="1:26" ht="13.5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</row>
    <row r="113" spans="1:26" ht="13.5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</row>
    <row r="114" spans="1:26" ht="13.5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</row>
    <row r="115" spans="1:26" ht="13.5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</row>
    <row r="116" spans="1:26" ht="13.5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</row>
    <row r="117" spans="1:26" ht="13.5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</row>
    <row r="118" spans="1:26" ht="13.5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</row>
    <row r="119" spans="1:26" ht="13.5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</row>
    <row r="120" spans="1:26" ht="13.5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</row>
    <row r="121" spans="1:26" ht="13.5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</row>
    <row r="122" spans="1:26" ht="13.5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</row>
    <row r="123" spans="1:26" ht="13.5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</row>
    <row r="124" spans="1:26" ht="13.5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</row>
    <row r="125" spans="1:26" ht="13.5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</row>
    <row r="126" spans="1:26" ht="13.5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</row>
    <row r="127" spans="1:26" ht="13.5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</row>
    <row r="128" spans="1:26" ht="13.5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</row>
    <row r="129" spans="1:26" ht="13.5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</row>
    <row r="130" spans="1:26" ht="13.5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</row>
    <row r="131" spans="1:26" ht="13.5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</row>
    <row r="132" spans="1:26" ht="13.5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</row>
    <row r="133" spans="1:26" ht="13.5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</row>
    <row r="134" spans="1:26" ht="13.5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</row>
    <row r="135" spans="1:26" ht="13.5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</row>
    <row r="136" spans="1:26" ht="13.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</row>
    <row r="137" spans="1:26" ht="13.5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</row>
    <row r="138" spans="1:26" ht="13.5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</row>
    <row r="139" spans="1:26" ht="13.5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</row>
    <row r="140" spans="1:26" ht="13.5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</row>
    <row r="141" spans="1:26" ht="13.5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</row>
    <row r="142" spans="1:26" ht="13.5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</row>
    <row r="143" spans="1:26" ht="13.5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</row>
    <row r="144" spans="1:26" ht="13.5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</row>
    <row r="145" spans="1:26" ht="13.5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</row>
    <row r="146" spans="1:26" ht="13.5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</row>
    <row r="147" spans="1:26" ht="13.5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</row>
    <row r="148" spans="1:26" ht="13.5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</row>
    <row r="149" spans="1:26" ht="13.5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</row>
    <row r="150" spans="1:26" ht="13.5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</row>
    <row r="151" spans="1:26" ht="13.5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</row>
    <row r="152" spans="1:26" ht="13.5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</row>
    <row r="153" spans="1:26" ht="13.5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</row>
    <row r="154" spans="1:26" ht="13.5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</row>
    <row r="155" spans="1:26" ht="13.5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</row>
    <row r="156" spans="1:26" ht="13.5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</row>
    <row r="157" spans="1:26" ht="13.5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</row>
    <row r="158" spans="1:26" ht="13.5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</row>
    <row r="159" spans="1:26" ht="13.5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</row>
    <row r="160" spans="1:26" ht="13.5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</row>
    <row r="161" spans="1:26" ht="13.5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</row>
    <row r="162" spans="1:26" ht="13.5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</row>
    <row r="163" spans="1:26" ht="13.5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</row>
    <row r="164" spans="1:26" ht="13.5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</row>
    <row r="165" spans="1:26" ht="13.5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</row>
    <row r="166" spans="1:26" ht="13.5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</row>
    <row r="167" spans="1:26" ht="13.5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</row>
    <row r="168" spans="1:26" ht="13.5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</row>
    <row r="169" spans="1:26" ht="13.5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</row>
    <row r="170" spans="1:26" ht="13.5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</row>
    <row r="171" spans="1:26" ht="13.5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</row>
    <row r="172" spans="1:26" ht="13.5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</row>
    <row r="173" spans="1:26" ht="13.5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</row>
    <row r="174" spans="1:26" ht="13.5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</row>
    <row r="175" spans="1:26" ht="13.5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</row>
    <row r="176" spans="1:26" ht="13.5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</row>
    <row r="177" spans="1:26" ht="13.5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</row>
    <row r="178" spans="1:26" ht="13.5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</row>
    <row r="179" spans="1:26" ht="13.5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</row>
    <row r="180" spans="1:26" ht="13.5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</row>
    <row r="181" spans="1:26" ht="13.5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</row>
    <row r="182" spans="1:26" ht="13.5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</row>
    <row r="183" spans="1:26" ht="13.5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</row>
    <row r="184" spans="1:26" ht="13.5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</row>
    <row r="185" spans="1:26" ht="13.5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</row>
    <row r="186" spans="1:26" ht="13.5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</row>
    <row r="187" spans="1:26" ht="13.5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</row>
    <row r="188" spans="1:26" ht="13.5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</row>
    <row r="189" spans="1:26" ht="13.5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</row>
    <row r="190" spans="1:26" ht="13.5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</row>
    <row r="191" spans="1:26" ht="13.5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</row>
    <row r="192" spans="1:26" ht="13.5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</row>
    <row r="193" spans="1:26" ht="13.5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</row>
    <row r="194" spans="1:26" ht="13.5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</row>
    <row r="195" spans="1:26" ht="13.5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</row>
    <row r="196" spans="1:26" ht="13.5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</row>
    <row r="197" spans="1:26" ht="13.5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</row>
    <row r="198" spans="1:26" ht="13.5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</row>
    <row r="199" spans="1:26" ht="13.5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</row>
    <row r="200" spans="1:26" ht="13.5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</row>
    <row r="201" spans="1:26" ht="13.5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</row>
    <row r="202" spans="1:26" ht="13.5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</row>
    <row r="203" spans="1:26" ht="13.5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</row>
    <row r="204" spans="1:26" ht="13.5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</row>
    <row r="205" spans="1:26" ht="13.5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</row>
    <row r="206" spans="1:26" ht="13.5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</row>
    <row r="207" spans="1:26" ht="13.5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</row>
    <row r="208" spans="1:26" ht="13.5">
      <c r="A208" s="81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</row>
    <row r="209" spans="1:26" ht="13.5">
      <c r="A209" s="81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</row>
    <row r="210" spans="1:26" ht="13.5">
      <c r="A210" s="81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</row>
    <row r="211" spans="1:26" ht="13.5">
      <c r="A211" s="81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</row>
    <row r="212" spans="1:26" ht="13.5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</row>
    <row r="213" spans="1:26" ht="13.5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</row>
    <row r="214" spans="1:26" ht="13.5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</row>
    <row r="215" spans="1:26" ht="13.5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</row>
    <row r="216" spans="1:26" ht="13.5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</row>
    <row r="217" spans="1:26" ht="13.5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</row>
    <row r="218" spans="1:26" ht="13.5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</row>
    <row r="219" spans="1:26" ht="13.5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</row>
    <row r="220" spans="1:26" ht="13.5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</row>
    <row r="221" spans="1:26" ht="13.5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</row>
    <row r="222" spans="1:26" ht="13.5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</row>
    <row r="223" spans="1:26" ht="13.5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</row>
    <row r="224" spans="1:26" ht="13.5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</row>
    <row r="225" spans="1:26" ht="13.5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</row>
    <row r="226" spans="1:26" ht="13.5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</row>
    <row r="227" spans="1:26" ht="13.5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</row>
    <row r="228" spans="1:26" ht="13.5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</row>
    <row r="229" spans="1:26" ht="13.5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</row>
    <row r="230" spans="1:26" ht="13.5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</row>
    <row r="231" spans="1:26" ht="13.5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</row>
    <row r="232" spans="1:26" ht="13.5">
      <c r="A232" s="8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</row>
    <row r="233" spans="1:26" ht="13.5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</row>
    <row r="234" spans="1:26" ht="13.5">
      <c r="A234" s="81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</row>
    <row r="235" spans="1:26" ht="13.5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</row>
    <row r="236" spans="1:26" ht="13.5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</row>
    <row r="237" spans="1:26" ht="13.5">
      <c r="A237" s="81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</row>
    <row r="238" spans="1:26" ht="13.5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</row>
    <row r="239" spans="1:26" ht="13.5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</row>
    <row r="240" spans="1:26" ht="13.5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</row>
    <row r="241" spans="1:26" ht="13.5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</row>
    <row r="242" spans="1:26" ht="13.5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</row>
    <row r="243" spans="1:26" ht="13.5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</row>
    <row r="244" spans="1:26" ht="13.5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</row>
    <row r="245" spans="1:26" ht="13.5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</row>
    <row r="246" spans="1:26" ht="13.5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</row>
    <row r="247" spans="1:26" ht="13.5">
      <c r="A247" s="8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</row>
    <row r="248" spans="1:26" ht="13.5">
      <c r="A248" s="8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</row>
    <row r="249" spans="1:26" ht="13.5">
      <c r="A249" s="8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</row>
    <row r="250" spans="1:26" ht="13.5">
      <c r="A250" s="81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</row>
    <row r="251" spans="1:26" ht="13.5">
      <c r="A251" s="81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</row>
    <row r="252" spans="1:26" ht="13.5">
      <c r="A252" s="81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</row>
    <row r="253" spans="1:26" ht="13.5">
      <c r="A253" s="8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</row>
    <row r="254" spans="1:26" ht="13.5">
      <c r="A254" s="81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</row>
    <row r="255" spans="1:26" ht="13.5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</row>
    <row r="256" spans="1:26" ht="13.5">
      <c r="A256" s="81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</row>
    <row r="257" spans="1:26" ht="13.5">
      <c r="A257" s="81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</row>
    <row r="258" spans="1:26" ht="13.5">
      <c r="A258" s="81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</row>
    <row r="259" spans="1:26" ht="13.5">
      <c r="A259" s="81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</row>
    <row r="260" spans="1:26" ht="13.5">
      <c r="A260" s="81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</row>
    <row r="261" spans="1:26" ht="13.5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</row>
    <row r="262" spans="1:26" ht="13.5">
      <c r="A262" s="81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</row>
    <row r="263" spans="1:26" ht="13.5">
      <c r="A263" s="81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</row>
    <row r="264" spans="1:26" ht="13.5">
      <c r="A264" s="81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</row>
    <row r="265" spans="1:26" ht="13.5">
      <c r="A265" s="81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</row>
    <row r="266" spans="1:26" ht="13.5">
      <c r="A266" s="81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</row>
    <row r="267" spans="1:26" ht="13.5">
      <c r="A267" s="81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</row>
    <row r="268" spans="1:26" ht="13.5">
      <c r="A268" s="81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</row>
    <row r="269" spans="1:26" ht="13.5">
      <c r="A269" s="81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</row>
    <row r="270" spans="1:26" ht="13.5">
      <c r="A270" s="81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</row>
    <row r="271" spans="1:26" ht="13.5">
      <c r="A271" s="81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</row>
    <row r="272" spans="1:26" ht="13.5">
      <c r="A272" s="81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</row>
    <row r="273" spans="1:26" ht="13.5">
      <c r="A273" s="81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</row>
    <row r="274" spans="1:26" ht="13.5">
      <c r="A274" s="81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</row>
    <row r="275" spans="1:26" ht="13.5">
      <c r="A275" s="81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</row>
    <row r="276" spans="1:26" ht="13.5">
      <c r="A276" s="81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</row>
    <row r="277" spans="1:26" ht="13.5">
      <c r="A277" s="81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</row>
    <row r="278" spans="1:26" ht="13.5">
      <c r="A278" s="81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</row>
    <row r="279" spans="1:26" ht="13.5">
      <c r="A279" s="81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</row>
    <row r="280" spans="1:26" ht="13.5">
      <c r="A280" s="8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</row>
    <row r="281" spans="1:26" ht="13.5">
      <c r="A281" s="81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</row>
    <row r="282" spans="1:26" ht="13.5">
      <c r="A282" s="81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</row>
    <row r="283" spans="1:26" ht="13.5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</row>
    <row r="284" spans="1:26" ht="13.5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</row>
    <row r="285" spans="1:26" ht="13.5">
      <c r="A285" s="81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</row>
    <row r="286" spans="1:26" ht="13.5">
      <c r="A286" s="81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</row>
    <row r="287" spans="1:26" ht="13.5">
      <c r="A287" s="81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</row>
    <row r="288" spans="1:26" ht="13.5">
      <c r="A288" s="81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</row>
    <row r="289" spans="1:26" ht="13.5">
      <c r="A289" s="81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</row>
    <row r="290" spans="1:26" ht="13.5">
      <c r="A290" s="81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</row>
    <row r="291" spans="1:26" ht="13.5">
      <c r="A291" s="81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</row>
    <row r="292" spans="1:26" ht="13.5">
      <c r="A292" s="81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</row>
    <row r="293" spans="1:26" ht="13.5">
      <c r="A293" s="81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</row>
    <row r="294" spans="1:26" ht="13.5">
      <c r="A294" s="81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</row>
    <row r="295" spans="1:26" ht="13.5">
      <c r="A295" s="81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</row>
    <row r="296" spans="1:26" ht="13.5">
      <c r="A296" s="81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</row>
    <row r="297" spans="1:26" ht="13.5">
      <c r="A297" s="81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</row>
    <row r="298" spans="1:26" ht="13.5">
      <c r="A298" s="81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</row>
    <row r="299" spans="1:26" ht="13.5">
      <c r="A299" s="81"/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</row>
    <row r="300" spans="1:26" ht="13.5">
      <c r="A300" s="81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</row>
    <row r="301" spans="1:26" ht="13.5">
      <c r="A301" s="81"/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</row>
    <row r="302" spans="1:26" ht="13.5">
      <c r="A302" s="81"/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</row>
    <row r="303" spans="1:26" ht="13.5">
      <c r="A303" s="81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</row>
    <row r="304" spans="1:26" ht="13.5">
      <c r="A304" s="81"/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</row>
    <row r="305" spans="1:26" ht="13.5">
      <c r="A305" s="81"/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</row>
    <row r="306" spans="1:26" ht="13.5">
      <c r="A306" s="81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</row>
    <row r="307" spans="1:26" ht="13.5">
      <c r="A307" s="81"/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</row>
    <row r="308" spans="1:26" ht="13.5">
      <c r="A308" s="81"/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</row>
    <row r="309" spans="1:26" ht="13.5">
      <c r="A309" s="81"/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</row>
    <row r="310" spans="1:26" ht="13.5">
      <c r="A310" s="81"/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</row>
    <row r="311" spans="1:26" ht="13.5">
      <c r="A311" s="81"/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</row>
    <row r="312" spans="1:26" ht="13.5">
      <c r="A312" s="81"/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</row>
    <row r="313" spans="1:26" ht="13.5">
      <c r="A313" s="81"/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</row>
    <row r="314" spans="1:26" ht="13.5">
      <c r="A314" s="81"/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</row>
    <row r="315" spans="1:26" ht="13.5">
      <c r="A315" s="81"/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</row>
    <row r="316" spans="1:26" ht="13.5">
      <c r="A316" s="81"/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</row>
    <row r="317" spans="1:26" ht="13.5">
      <c r="A317" s="81"/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</row>
    <row r="318" spans="1:26" ht="13.5">
      <c r="A318" s="81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</row>
    <row r="319" spans="1:26" ht="13.5">
      <c r="A319" s="81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</row>
    <row r="320" spans="1:26" ht="13.5">
      <c r="A320" s="81"/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</row>
    <row r="321" spans="1:26" ht="13.5">
      <c r="A321" s="81"/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</row>
    <row r="322" spans="1:26" ht="13.5">
      <c r="A322" s="81"/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</row>
    <row r="323" spans="1:26" ht="13.5">
      <c r="A323" s="81"/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</row>
    <row r="324" spans="1:26" ht="13.5">
      <c r="A324" s="81"/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</row>
    <row r="325" spans="1:26" ht="13.5">
      <c r="A325" s="81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</row>
    <row r="326" spans="1:26" ht="13.5">
      <c r="A326" s="81"/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</row>
    <row r="327" spans="1:26" ht="13.5">
      <c r="A327" s="81"/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</row>
    <row r="328" spans="1:26" ht="13.5">
      <c r="A328" s="81"/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</row>
    <row r="329" spans="1:26" ht="13.5">
      <c r="A329" s="81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</row>
    <row r="330" spans="1:26" ht="13.5">
      <c r="A330" s="81"/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</row>
    <row r="331" spans="1:26" ht="13.5">
      <c r="A331" s="81"/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</row>
    <row r="332" spans="1:26" ht="13.5">
      <c r="A332" s="81"/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</row>
    <row r="333" spans="1:26" ht="13.5">
      <c r="A333" s="81"/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</row>
    <row r="334" spans="1:26" ht="13.5">
      <c r="A334" s="81"/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</row>
    <row r="335" spans="1:26" ht="13.5">
      <c r="A335" s="81"/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</row>
    <row r="336" spans="1:26" ht="13.5">
      <c r="A336" s="81"/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</row>
    <row r="337" spans="1:26" ht="13.5">
      <c r="A337" s="81"/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</row>
    <row r="338" spans="1:26" ht="13.5">
      <c r="A338" s="81"/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</row>
    <row r="339" spans="1:26" ht="13.5">
      <c r="A339" s="81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</row>
    <row r="340" spans="1:26" ht="13.5">
      <c r="A340" s="81"/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</row>
    <row r="341" spans="1:26" ht="13.5">
      <c r="A341" s="81"/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</row>
    <row r="342" spans="1:26" ht="13.5">
      <c r="A342" s="81"/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</row>
    <row r="343" spans="1:26" ht="13.5">
      <c r="A343" s="81"/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</row>
    <row r="344" spans="1:26" ht="13.5">
      <c r="A344" s="81"/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</row>
    <row r="345" spans="1:26" ht="13.5">
      <c r="A345" s="81"/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</row>
    <row r="346" spans="1:26" ht="13.5">
      <c r="A346" s="81"/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</row>
    <row r="347" spans="1:26" ht="13.5">
      <c r="A347" s="81"/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</row>
    <row r="348" spans="1:26" ht="13.5">
      <c r="A348" s="81"/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</row>
    <row r="349" spans="1:26" ht="13.5">
      <c r="A349" s="81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</row>
    <row r="350" spans="1:26" ht="13.5">
      <c r="A350" s="81"/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</row>
    <row r="351" spans="1:26" ht="13.5">
      <c r="A351" s="81"/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</row>
    <row r="352" spans="1:26" ht="13.5">
      <c r="A352" s="81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</row>
    <row r="353" spans="1:26" ht="13.5">
      <c r="A353" s="81"/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</row>
    <row r="354" spans="1:26" ht="13.5">
      <c r="A354" s="81"/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</row>
    <row r="355" spans="1:26" ht="13.5">
      <c r="A355" s="81"/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</row>
    <row r="356" spans="1:26" ht="13.5">
      <c r="A356" s="81"/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</row>
    <row r="357" spans="1:26" ht="13.5">
      <c r="A357" s="81"/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</row>
    <row r="358" spans="1:26" ht="13.5">
      <c r="A358" s="81"/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</row>
    <row r="359" spans="1:26" ht="13.5">
      <c r="A359" s="81"/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</row>
    <row r="360" spans="1:26" ht="13.5">
      <c r="A360" s="81"/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</row>
    <row r="361" spans="1:26" ht="13.5">
      <c r="A361" s="81"/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</row>
    <row r="362" spans="1:26" ht="13.5">
      <c r="A362" s="81"/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</row>
    <row r="363" spans="1:26" ht="13.5">
      <c r="A363" s="81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</row>
    <row r="364" spans="1:26" ht="13.5">
      <c r="A364" s="81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</row>
    <row r="365" spans="1:26" ht="13.5">
      <c r="A365" s="81"/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</row>
    <row r="366" spans="1:26" ht="13.5">
      <c r="A366" s="81"/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</row>
    <row r="367" spans="1:26" ht="13.5">
      <c r="A367" s="81"/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</row>
    <row r="368" spans="1:26" ht="13.5">
      <c r="A368" s="81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</row>
    <row r="369" spans="1:26" ht="13.5">
      <c r="A369" s="81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</row>
    <row r="370" spans="1:26" ht="13.5">
      <c r="A370" s="81"/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</row>
    <row r="371" spans="1:26" ht="13.5">
      <c r="A371" s="81"/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</row>
    <row r="372" spans="1:26" ht="13.5">
      <c r="A372" s="81"/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</row>
    <row r="373" spans="1:26" ht="13.5">
      <c r="A373" s="81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</row>
    <row r="374" spans="1:26" ht="13.5">
      <c r="A374" s="81"/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</row>
    <row r="375" spans="1:26" ht="13.5">
      <c r="A375" s="81"/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</row>
    <row r="376" spans="1:26" ht="13.5">
      <c r="A376" s="81"/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</row>
    <row r="377" spans="1:26" ht="13.5">
      <c r="A377" s="81"/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</row>
    <row r="378" spans="1:26" ht="13.5">
      <c r="A378" s="81"/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</row>
    <row r="379" spans="1:26" ht="13.5">
      <c r="A379" s="81"/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</row>
    <row r="380" spans="1:26" ht="13.5">
      <c r="A380" s="81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</row>
    <row r="381" spans="1:26" ht="13.5">
      <c r="A381" s="81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</row>
    <row r="382" spans="1:26" ht="13.5">
      <c r="A382" s="81"/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</row>
    <row r="383" spans="1:26" ht="13.5">
      <c r="A383" s="81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</row>
    <row r="384" spans="1:26" ht="13.5">
      <c r="A384" s="81"/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</row>
    <row r="385" spans="1:26" ht="13.5">
      <c r="A385" s="81"/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</row>
    <row r="386" spans="1:26" ht="13.5">
      <c r="A386" s="81"/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</row>
    <row r="387" spans="1:26" ht="13.5">
      <c r="A387" s="81"/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</row>
    <row r="388" spans="1:26" ht="13.5">
      <c r="A388" s="81"/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</row>
    <row r="389" spans="1:26" ht="13.5">
      <c r="A389" s="81"/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</row>
    <row r="390" spans="1:26" ht="13.5">
      <c r="A390" s="81"/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</row>
    <row r="391" spans="1:26" ht="13.5">
      <c r="A391" s="81"/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</row>
    <row r="392" spans="1:26" ht="13.5">
      <c r="A392" s="81"/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</row>
    <row r="393" spans="1:26" ht="13.5">
      <c r="A393" s="81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</row>
    <row r="394" spans="1:26" ht="13.5">
      <c r="A394" s="81"/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</row>
    <row r="395" spans="1:26" ht="13.5">
      <c r="A395" s="81"/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</row>
    <row r="396" spans="1:26" ht="13.5">
      <c r="A396" s="81"/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</row>
    <row r="397" spans="1:26" ht="13.5">
      <c r="A397" s="81"/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</row>
    <row r="398" spans="1:26" ht="13.5">
      <c r="A398" s="81"/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</row>
    <row r="399" spans="1:26" ht="13.5">
      <c r="A399" s="81"/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</row>
    <row r="400" spans="1:26" ht="13.5">
      <c r="A400" s="81"/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</row>
    <row r="401" spans="1:26" ht="13.5">
      <c r="A401" s="81"/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</row>
    <row r="402" spans="1:26" ht="13.5">
      <c r="A402" s="81"/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</row>
    <row r="403" spans="1:26" ht="13.5">
      <c r="A403" s="81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</row>
    <row r="404" spans="1:26" ht="13.5">
      <c r="A404" s="81"/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</row>
    <row r="405" spans="1:26" ht="13.5">
      <c r="A405" s="81"/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</row>
    <row r="406" spans="1:26" ht="13.5">
      <c r="A406" s="81"/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</row>
    <row r="407" spans="1:26" ht="13.5">
      <c r="A407" s="81"/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</row>
    <row r="408" spans="1:26" ht="13.5">
      <c r="A408" s="81"/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</row>
    <row r="409" spans="1:26" ht="13.5">
      <c r="A409" s="81"/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</row>
    <row r="410" spans="1:26" ht="13.5">
      <c r="A410" s="81"/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</row>
    <row r="411" spans="1:26" ht="13.5">
      <c r="A411" s="81"/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</row>
    <row r="412" spans="1:26" ht="13.5">
      <c r="A412" s="81"/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</row>
    <row r="413" spans="1:26" ht="13.5">
      <c r="A413" s="81"/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</row>
    <row r="414" spans="1:26" ht="13.5">
      <c r="A414" s="81"/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</row>
    <row r="415" spans="1:26" ht="13.5">
      <c r="A415" s="81"/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</row>
    <row r="416" spans="1:26" ht="13.5">
      <c r="A416" s="81"/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</row>
    <row r="417" spans="1:26" ht="13.5">
      <c r="A417" s="81"/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</row>
    <row r="418" spans="1:26" ht="13.5">
      <c r="A418" s="81"/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</row>
    <row r="419" spans="1:26" ht="13.5">
      <c r="A419" s="81"/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</row>
    <row r="420" spans="1:26" ht="13.5">
      <c r="A420" s="81"/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</row>
    <row r="421" spans="1:26" ht="13.5">
      <c r="A421" s="81"/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</row>
    <row r="422" spans="1:26" ht="13.5">
      <c r="A422" s="81"/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</row>
    <row r="423" spans="1:26" ht="13.5">
      <c r="A423" s="81"/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</row>
    <row r="424" spans="1:26" ht="13.5">
      <c r="A424" s="81"/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</row>
    <row r="425" spans="1:26" ht="13.5">
      <c r="A425" s="81"/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</row>
    <row r="426" spans="1:26" ht="13.5">
      <c r="A426" s="81"/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</row>
    <row r="427" spans="1:26" ht="13.5">
      <c r="A427" s="81"/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</row>
    <row r="428" spans="1:26" ht="13.5">
      <c r="A428" s="81"/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</row>
    <row r="429" spans="1:26" ht="13.5">
      <c r="A429" s="81"/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</row>
    <row r="430" spans="1:26" ht="13.5">
      <c r="A430" s="81"/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</row>
    <row r="431" spans="1:26" ht="13.5">
      <c r="A431" s="81"/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</row>
    <row r="432" spans="1:26" ht="13.5">
      <c r="A432" s="81"/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</row>
    <row r="433" spans="1:26" ht="13.5">
      <c r="A433" s="81"/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</row>
    <row r="434" spans="1:26" ht="13.5">
      <c r="A434" s="81"/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</row>
    <row r="435" spans="1:26" ht="13.5">
      <c r="A435" s="81"/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</row>
    <row r="436" spans="1:26" ht="13.5">
      <c r="A436" s="81"/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</row>
    <row r="437" spans="1:26" ht="13.5">
      <c r="A437" s="81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</row>
    <row r="438" spans="1:26" ht="13.5">
      <c r="A438" s="81"/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</row>
    <row r="439" spans="1:26" ht="13.5">
      <c r="A439" s="81"/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</row>
    <row r="440" spans="1:26" ht="13.5">
      <c r="A440" s="81"/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</row>
    <row r="441" spans="1:26" ht="13.5">
      <c r="A441" s="81"/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</row>
    <row r="442" spans="1:26" ht="13.5">
      <c r="A442" s="81"/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</row>
    <row r="443" spans="1:26" ht="13.5">
      <c r="A443" s="81"/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</row>
    <row r="444" spans="1:26" ht="13.5">
      <c r="A444" s="81"/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</row>
    <row r="445" spans="1:26" ht="13.5">
      <c r="A445" s="81"/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</row>
    <row r="446" spans="1:26" ht="13.5">
      <c r="A446" s="81"/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</row>
    <row r="447" spans="1:26" ht="13.5">
      <c r="A447" s="81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</row>
    <row r="448" spans="1:26" ht="13.5">
      <c r="A448" s="81"/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</row>
    <row r="449" spans="1:26" ht="13.5">
      <c r="A449" s="81"/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</row>
    <row r="450" spans="1:26" ht="13.5">
      <c r="A450" s="81"/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</row>
    <row r="451" spans="1:26" ht="13.5">
      <c r="A451" s="81"/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</row>
    <row r="452" spans="1:26" ht="13.5">
      <c r="A452" s="81"/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</row>
    <row r="453" spans="1:26" ht="13.5">
      <c r="A453" s="81"/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</row>
    <row r="454" spans="1:26" ht="13.5">
      <c r="A454" s="81"/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</row>
    <row r="455" spans="1:26" ht="13.5">
      <c r="A455" s="81"/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</row>
    <row r="456" spans="1:26" ht="13.5">
      <c r="A456" s="81"/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</row>
    <row r="457" spans="1:26" ht="13.5">
      <c r="A457" s="81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</row>
    <row r="458" spans="1:26" ht="13.5">
      <c r="A458" s="81"/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</row>
    <row r="459" spans="1:26" ht="13.5">
      <c r="A459" s="81"/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</row>
    <row r="460" spans="1:26" ht="13.5">
      <c r="A460" s="81"/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</row>
    <row r="461" spans="1:26" ht="13.5">
      <c r="A461" s="81"/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</row>
    <row r="462" spans="1:26" ht="13.5">
      <c r="A462" s="81"/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</row>
    <row r="463" spans="1:26" ht="13.5">
      <c r="A463" s="81"/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</row>
    <row r="464" spans="1:26" ht="13.5">
      <c r="A464" s="81"/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</row>
    <row r="465" spans="1:26" ht="13.5">
      <c r="A465" s="81"/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</row>
    <row r="466" spans="1:26" ht="13.5">
      <c r="A466" s="81"/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</row>
    <row r="467" spans="1:26" ht="13.5">
      <c r="A467" s="81"/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</row>
    <row r="468" spans="1:26" ht="13.5">
      <c r="A468" s="81"/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</row>
    <row r="469" spans="1:26" ht="13.5">
      <c r="A469" s="81"/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</row>
    <row r="470" spans="1:26" ht="13.5">
      <c r="A470" s="81"/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</row>
    <row r="471" spans="1:26" ht="13.5">
      <c r="A471" s="81"/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</row>
    <row r="472" spans="1:26" ht="13.5">
      <c r="A472" s="81"/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</row>
    <row r="473" spans="1:26" ht="13.5">
      <c r="A473" s="81"/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</row>
    <row r="474" spans="1:26" ht="13.5">
      <c r="A474" s="81"/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</row>
    <row r="475" spans="1:26" ht="13.5">
      <c r="A475" s="81"/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</row>
    <row r="476" spans="1:26" ht="13.5">
      <c r="A476" s="81"/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</row>
    <row r="477" spans="1:26" ht="13.5">
      <c r="A477" s="81"/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</row>
    <row r="478" spans="1:26" ht="13.5">
      <c r="A478" s="81"/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</row>
    <row r="479" spans="1:26" ht="13.5">
      <c r="A479" s="81"/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</row>
    <row r="480" spans="1:26" ht="13.5">
      <c r="A480" s="81"/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</row>
    <row r="481" spans="1:26" ht="13.5">
      <c r="A481" s="81"/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</row>
    <row r="482" spans="1:26" ht="13.5">
      <c r="A482" s="81"/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</row>
    <row r="483" spans="1:26" ht="13.5">
      <c r="A483" s="81"/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</row>
    <row r="484" spans="1:26" ht="13.5">
      <c r="A484" s="81"/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</row>
    <row r="485" spans="1:26" ht="13.5">
      <c r="A485" s="81"/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</row>
    <row r="486" spans="1:26" ht="13.5">
      <c r="A486" s="81"/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</row>
    <row r="487" spans="1:26" ht="13.5">
      <c r="A487" s="81"/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</row>
    <row r="488" spans="1:26" ht="13.5">
      <c r="A488" s="81"/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</row>
    <row r="489" spans="1:26" ht="13.5">
      <c r="A489" s="81"/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</row>
    <row r="490" spans="1:26" ht="13.5">
      <c r="A490" s="81"/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</row>
    <row r="491" spans="1:26" ht="13.5">
      <c r="A491" s="81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</row>
    <row r="492" spans="1:26" ht="13.5">
      <c r="A492" s="81"/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</row>
    <row r="493" spans="1:26" ht="13.5">
      <c r="A493" s="81"/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</row>
    <row r="494" spans="1:26" ht="13.5">
      <c r="A494" s="81"/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</row>
    <row r="495" spans="1:26" ht="13.5">
      <c r="A495" s="81"/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</row>
    <row r="496" spans="1:26" ht="13.5">
      <c r="A496" s="81"/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</row>
    <row r="497" spans="1:26" ht="13.5">
      <c r="A497" s="81"/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</row>
    <row r="498" spans="1:26" ht="13.5">
      <c r="A498" s="81"/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</row>
    <row r="499" spans="1:26" ht="13.5">
      <c r="A499" s="81"/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</row>
    <row r="500" spans="1:26" ht="13.5">
      <c r="A500" s="81"/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</row>
    <row r="501" spans="1:26" ht="13.5">
      <c r="A501" s="81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</row>
    <row r="502" spans="1:26" ht="13.5">
      <c r="A502" s="81"/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</row>
    <row r="503" spans="1:26" ht="13.5">
      <c r="A503" s="81"/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</row>
    <row r="504" spans="1:26" ht="13.5">
      <c r="A504" s="81"/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</row>
    <row r="505" spans="1:26" ht="13.5">
      <c r="A505" s="81"/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</row>
    <row r="506" spans="1:26" ht="13.5">
      <c r="A506" s="81"/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</row>
    <row r="507" spans="1:26" ht="13.5">
      <c r="A507" s="81"/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</row>
    <row r="508" spans="1:26" ht="13.5">
      <c r="A508" s="81"/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</row>
    <row r="509" spans="1:26" ht="13.5">
      <c r="A509" s="81"/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</row>
    <row r="510" spans="1:26" ht="13.5">
      <c r="A510" s="81"/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</row>
    <row r="511" spans="1:26" ht="13.5">
      <c r="A511" s="81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</row>
    <row r="512" spans="1:26" ht="13.5">
      <c r="A512" s="81"/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</row>
    <row r="513" spans="1:26" ht="13.5">
      <c r="A513" s="81"/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</row>
    <row r="514" spans="1:26" ht="13.5">
      <c r="A514" s="81"/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</row>
    <row r="515" spans="1:26" ht="13.5">
      <c r="A515" s="81"/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</row>
    <row r="516" spans="1:26" ht="13.5">
      <c r="A516" s="81"/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</row>
    <row r="517" spans="1:26" ht="13.5">
      <c r="A517" s="81"/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</row>
    <row r="518" spans="1:26" ht="13.5">
      <c r="A518" s="81"/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</row>
    <row r="519" spans="1:26" ht="13.5">
      <c r="A519" s="81"/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</row>
    <row r="520" spans="1:26" ht="13.5">
      <c r="A520" s="81"/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</row>
    <row r="521" spans="1:26" ht="13.5">
      <c r="A521" s="81"/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</row>
    <row r="522" spans="1:26" ht="13.5">
      <c r="A522" s="81"/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</row>
    <row r="523" spans="1:26" ht="13.5">
      <c r="A523" s="81"/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</row>
    <row r="524" spans="1:26" ht="13.5">
      <c r="A524" s="81"/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</row>
    <row r="525" spans="1:26" ht="13.5">
      <c r="A525" s="81"/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</row>
    <row r="526" spans="1:26" ht="13.5">
      <c r="A526" s="81"/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</row>
    <row r="527" spans="1:26" ht="13.5">
      <c r="A527" s="81"/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</row>
    <row r="528" spans="1:26" ht="13.5">
      <c r="A528" s="81"/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</row>
    <row r="529" spans="1:26" ht="13.5">
      <c r="A529" s="81"/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</row>
    <row r="530" spans="1:26" ht="13.5">
      <c r="A530" s="81"/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</row>
    <row r="531" spans="1:26" ht="13.5">
      <c r="A531" s="81"/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</row>
    <row r="532" spans="1:26" ht="13.5">
      <c r="A532" s="81"/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</row>
    <row r="533" spans="1:26" ht="13.5">
      <c r="A533" s="81"/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</row>
    <row r="534" spans="1:26" ht="13.5">
      <c r="A534" s="81"/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</row>
    <row r="535" spans="1:26" ht="13.5">
      <c r="A535" s="81"/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</row>
    <row r="536" spans="1:26" ht="13.5">
      <c r="A536" s="81"/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</row>
    <row r="537" spans="1:26" ht="13.5">
      <c r="A537" s="81"/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</row>
    <row r="538" spans="1:26" ht="13.5">
      <c r="A538" s="81"/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</row>
    <row r="539" spans="1:26" ht="13.5">
      <c r="A539" s="81"/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</row>
    <row r="540" spans="1:26" ht="13.5">
      <c r="A540" s="81"/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</row>
    <row r="541" spans="1:26" ht="13.5">
      <c r="A541" s="81"/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</row>
    <row r="542" spans="1:26" ht="13.5">
      <c r="A542" s="81"/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</row>
    <row r="543" spans="1:26" ht="13.5">
      <c r="A543" s="81"/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</row>
    <row r="544" spans="1:26" ht="13.5">
      <c r="A544" s="81"/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</row>
    <row r="545" spans="1:26" ht="13.5">
      <c r="A545" s="81"/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</row>
    <row r="546" spans="1:26" ht="13.5">
      <c r="A546" s="81"/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</row>
    <row r="547" spans="1:26" ht="13.5">
      <c r="A547" s="81"/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</row>
    <row r="548" spans="1:26" ht="13.5">
      <c r="A548" s="81"/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</row>
    <row r="549" spans="1:26" ht="13.5">
      <c r="A549" s="81"/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</row>
    <row r="550" spans="1:26" ht="13.5">
      <c r="A550" s="81"/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</row>
    <row r="551" spans="1:26" ht="13.5">
      <c r="A551" s="81"/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</row>
    <row r="552" spans="1:26" ht="13.5">
      <c r="A552" s="81"/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</row>
    <row r="553" spans="1:26" ht="13.5">
      <c r="A553" s="81"/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</row>
    <row r="554" spans="1:26" ht="13.5">
      <c r="A554" s="81"/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</row>
    <row r="555" spans="1:26" ht="13.5">
      <c r="A555" s="81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</row>
    <row r="556" spans="1:26" ht="13.5">
      <c r="A556" s="81"/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</row>
    <row r="557" spans="1:26" ht="13.5">
      <c r="A557" s="81"/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</row>
    <row r="558" spans="1:26" ht="13.5">
      <c r="A558" s="81"/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</row>
    <row r="559" spans="1:26" ht="13.5">
      <c r="A559" s="81"/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</row>
    <row r="560" spans="1:26" ht="13.5">
      <c r="A560" s="81"/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</row>
    <row r="561" spans="1:26" ht="13.5">
      <c r="A561" s="81"/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</row>
    <row r="562" spans="1:26" ht="13.5">
      <c r="A562" s="81"/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</row>
    <row r="563" spans="1:26" ht="13.5">
      <c r="A563" s="81"/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</row>
    <row r="564" spans="1:26" ht="13.5">
      <c r="A564" s="81"/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</row>
    <row r="565" spans="1:26" ht="13.5">
      <c r="A565" s="81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</row>
    <row r="566" spans="1:26" ht="13.5">
      <c r="A566" s="81"/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</row>
    <row r="567" spans="1:26" ht="13.5">
      <c r="A567" s="81"/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</row>
    <row r="568" spans="1:26" ht="13.5">
      <c r="A568" s="81"/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</row>
    <row r="569" spans="1:26" ht="13.5">
      <c r="A569" s="81"/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</row>
    <row r="570" spans="1:26" ht="13.5">
      <c r="A570" s="81"/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</row>
    <row r="571" spans="1:26" ht="13.5">
      <c r="A571" s="81"/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</row>
    <row r="572" spans="1:26" ht="13.5">
      <c r="A572" s="81"/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</row>
    <row r="573" spans="1:26" ht="13.5">
      <c r="A573" s="81"/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</row>
    <row r="574" spans="1:26" ht="13.5">
      <c r="A574" s="81"/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</row>
    <row r="575" spans="1:26" ht="13.5">
      <c r="A575" s="81"/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</row>
    <row r="576" spans="1:26" ht="13.5">
      <c r="A576" s="81"/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</row>
    <row r="577" spans="1:26" ht="13.5">
      <c r="A577" s="81"/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</row>
    <row r="578" spans="1:26" ht="13.5">
      <c r="A578" s="81"/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</row>
    <row r="579" spans="1:26" ht="13.5">
      <c r="A579" s="81"/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</row>
    <row r="580" spans="1:26" ht="13.5">
      <c r="A580" s="81"/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</row>
    <row r="581" spans="1:26" ht="13.5">
      <c r="A581" s="81"/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</row>
    <row r="582" spans="1:26" ht="13.5">
      <c r="A582" s="81"/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</row>
    <row r="583" spans="1:26" ht="13.5">
      <c r="A583" s="81"/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</row>
    <row r="584" spans="1:26" ht="13.5">
      <c r="A584" s="81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</row>
    <row r="585" spans="1:26" ht="13.5">
      <c r="A585" s="81"/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</row>
    <row r="586" spans="1:26" ht="13.5">
      <c r="A586" s="81"/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</row>
    <row r="587" spans="1:26" ht="13.5">
      <c r="A587" s="81"/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</row>
    <row r="588" spans="1:26" ht="13.5">
      <c r="A588" s="81"/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</row>
    <row r="589" spans="1:26" ht="13.5">
      <c r="A589" s="81"/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</row>
    <row r="590" spans="1:26" ht="13.5">
      <c r="A590" s="81"/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</row>
    <row r="591" spans="1:26" ht="13.5">
      <c r="A591" s="81"/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</row>
    <row r="592" spans="1:26" ht="13.5">
      <c r="A592" s="81"/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</row>
    <row r="593" spans="1:26" ht="13.5">
      <c r="A593" s="81"/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</row>
    <row r="594" spans="1:26" ht="13.5">
      <c r="A594" s="81"/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</row>
    <row r="595" spans="1:26" ht="13.5">
      <c r="A595" s="81"/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</row>
    <row r="596" spans="1:26" ht="13.5">
      <c r="A596" s="81"/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</row>
    <row r="597" spans="1:26" ht="13.5">
      <c r="A597" s="81"/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</row>
    <row r="598" spans="1:26" ht="13.5">
      <c r="A598" s="81"/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</row>
    <row r="599" spans="1:26" ht="13.5">
      <c r="A599" s="81"/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</row>
    <row r="600" spans="1:26" ht="13.5">
      <c r="A600" s="81"/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</row>
    <row r="601" spans="1:26" ht="13.5">
      <c r="A601" s="81"/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</row>
    <row r="602" spans="1:26" ht="13.5">
      <c r="A602" s="81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</row>
    <row r="603" spans="1:26" ht="13.5">
      <c r="A603" s="81"/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</row>
    <row r="604" spans="1:26" ht="13.5">
      <c r="A604" s="81"/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</row>
    <row r="605" spans="1:26" ht="13.5">
      <c r="A605" s="81"/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</row>
    <row r="606" spans="1:26" ht="13.5">
      <c r="A606" s="81"/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</row>
    <row r="607" spans="1:26" ht="13.5">
      <c r="A607" s="81"/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</row>
    <row r="608" spans="1:26" ht="13.5">
      <c r="A608" s="81"/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</row>
    <row r="609" spans="1:26" ht="13.5">
      <c r="A609" s="81"/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</row>
    <row r="610" spans="1:26" ht="13.5">
      <c r="A610" s="81"/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</row>
    <row r="611" spans="1:26" ht="13.5">
      <c r="A611" s="81"/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</row>
    <row r="612" spans="1:26" ht="13.5">
      <c r="A612" s="81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</row>
    <row r="613" spans="1:26" ht="13.5">
      <c r="A613" s="81"/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</row>
    <row r="614" spans="1:26" ht="13.5">
      <c r="A614" s="81"/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</row>
    <row r="615" spans="1:26" ht="13.5">
      <c r="A615" s="81"/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</row>
    <row r="616" spans="1:26" ht="13.5">
      <c r="A616" s="81"/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</row>
    <row r="617" spans="1:26" ht="13.5">
      <c r="A617" s="81"/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</row>
    <row r="618" spans="1:26" ht="13.5">
      <c r="A618" s="81"/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</row>
    <row r="619" spans="1:26" ht="13.5">
      <c r="A619" s="81"/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</row>
    <row r="620" spans="1:26" ht="13.5">
      <c r="A620" s="81"/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</row>
    <row r="621" spans="1:26" ht="13.5">
      <c r="A621" s="81"/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</row>
    <row r="622" spans="1:26" ht="13.5">
      <c r="A622" s="81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</row>
    <row r="623" spans="1:26" ht="13.5">
      <c r="A623" s="81"/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</row>
    <row r="624" spans="1:26" ht="13.5">
      <c r="A624" s="81"/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</row>
    <row r="625" spans="1:26" ht="13.5">
      <c r="A625" s="81"/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</row>
    <row r="626" spans="1:26" ht="13.5">
      <c r="A626" s="81"/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</row>
    <row r="627" spans="1:26" ht="13.5">
      <c r="A627" s="81"/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</row>
    <row r="628" spans="1:26" ht="13.5">
      <c r="A628" s="81"/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</row>
    <row r="629" spans="1:26" ht="13.5">
      <c r="A629" s="81"/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</row>
    <row r="630" spans="1:26" ht="13.5">
      <c r="A630" s="81"/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</row>
    <row r="631" spans="1:26" ht="13.5">
      <c r="A631" s="81"/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</row>
    <row r="632" spans="1:26" ht="13.5">
      <c r="A632" s="81"/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</row>
    <row r="633" spans="1:26" ht="13.5">
      <c r="A633" s="81"/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</row>
    <row r="634" spans="1:26" ht="13.5">
      <c r="A634" s="81"/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</row>
    <row r="635" spans="1:26" ht="13.5">
      <c r="A635" s="81"/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</row>
    <row r="636" spans="1:26" ht="13.5">
      <c r="A636" s="81"/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</row>
    <row r="637" spans="1:26" ht="13.5">
      <c r="A637" s="81"/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</row>
    <row r="638" spans="1:26" ht="13.5">
      <c r="A638" s="81"/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</row>
    <row r="639" spans="1:26" ht="13.5">
      <c r="A639" s="81"/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</row>
    <row r="640" spans="1:26" ht="13.5">
      <c r="A640" s="81"/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</row>
    <row r="641" spans="1:26" ht="13.5">
      <c r="A641" s="81"/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</row>
    <row r="642" spans="1:26" ht="13.5">
      <c r="A642" s="81"/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</row>
    <row r="643" spans="1:26" ht="13.5">
      <c r="A643" s="81"/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</row>
    <row r="644" spans="1:26" ht="13.5">
      <c r="A644" s="81"/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</row>
    <row r="645" spans="1:26" ht="13.5">
      <c r="A645" s="81"/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</row>
    <row r="646" spans="1:26" ht="13.5">
      <c r="A646" s="81"/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</row>
    <row r="647" spans="1:26" ht="13.5">
      <c r="A647" s="81"/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</row>
    <row r="648" spans="1:26" ht="13.5">
      <c r="A648" s="81"/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</row>
    <row r="649" spans="1:26" ht="13.5">
      <c r="A649" s="81"/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</row>
    <row r="650" spans="1:26" ht="13.5">
      <c r="A650" s="81"/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</row>
    <row r="651" spans="1:26" ht="13.5">
      <c r="A651" s="81"/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</row>
    <row r="652" spans="1:26" ht="13.5">
      <c r="A652" s="81"/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</row>
    <row r="653" spans="1:26" ht="13.5">
      <c r="A653" s="81"/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</row>
    <row r="654" spans="1:26" ht="13.5">
      <c r="A654" s="81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</row>
    <row r="655" spans="1:26" ht="13.5">
      <c r="A655" s="81"/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</row>
    <row r="656" spans="1:26" ht="13.5">
      <c r="A656" s="81"/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</row>
    <row r="657" spans="1:26" ht="13.5">
      <c r="A657" s="81"/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</row>
    <row r="658" spans="1:26" ht="13.5">
      <c r="A658" s="81"/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</row>
    <row r="659" spans="1:26" ht="13.5">
      <c r="A659" s="81"/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</row>
    <row r="660" spans="1:26" ht="13.5">
      <c r="A660" s="81"/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</row>
    <row r="661" spans="1:26" ht="13.5">
      <c r="A661" s="81"/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</row>
    <row r="662" spans="1:26" ht="13.5">
      <c r="A662" s="81"/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</row>
    <row r="663" spans="1:26" ht="13.5">
      <c r="A663" s="81"/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</row>
    <row r="664" spans="1:26" ht="13.5">
      <c r="A664" s="81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</row>
    <row r="665" spans="1:26" ht="13.5">
      <c r="A665" s="81"/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</row>
    <row r="666" spans="1:26" ht="13.5">
      <c r="A666" s="81"/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</row>
    <row r="667" spans="1:26" ht="13.5">
      <c r="A667" s="81"/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</row>
    <row r="668" spans="1:26" ht="13.5">
      <c r="A668" s="81"/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</row>
    <row r="669" spans="1:26" ht="13.5">
      <c r="A669" s="81"/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</row>
    <row r="670" spans="1:26" ht="13.5">
      <c r="A670" s="81"/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</row>
    <row r="671" spans="1:26" ht="13.5">
      <c r="A671" s="81"/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</row>
    <row r="672" spans="1:26" ht="13.5">
      <c r="A672" s="81"/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</row>
    <row r="673" spans="1:26" ht="13.5">
      <c r="A673" s="81"/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</row>
    <row r="674" spans="1:26" ht="13.5">
      <c r="A674" s="81"/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</row>
    <row r="675" spans="1:26" ht="13.5">
      <c r="A675" s="81"/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</row>
    <row r="676" spans="1:26" ht="13.5">
      <c r="A676" s="81"/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</row>
    <row r="677" spans="1:26" ht="13.5">
      <c r="A677" s="81"/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</row>
    <row r="678" spans="1:26" ht="13.5">
      <c r="A678" s="81"/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</row>
    <row r="679" spans="1:26" ht="13.5">
      <c r="A679" s="81"/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</row>
    <row r="680" spans="1:26" ht="13.5">
      <c r="A680" s="81"/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</row>
    <row r="681" spans="1:26" ht="13.5">
      <c r="A681" s="81"/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</row>
    <row r="682" spans="1:26" ht="13.5">
      <c r="A682" s="81"/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</row>
    <row r="683" spans="1:26" ht="13.5">
      <c r="A683" s="81"/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</row>
    <row r="684" spans="1:26" ht="13.5">
      <c r="A684" s="81"/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</row>
    <row r="685" spans="1:26" ht="13.5">
      <c r="A685" s="81"/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</row>
    <row r="686" spans="1:26" ht="13.5">
      <c r="A686" s="81"/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</row>
    <row r="687" spans="1:26" ht="13.5">
      <c r="A687" s="81"/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</row>
    <row r="688" spans="1:26" ht="13.5">
      <c r="A688" s="81"/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</row>
    <row r="689" spans="1:26" ht="13.5">
      <c r="A689" s="81"/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</row>
    <row r="690" spans="1:26" ht="13.5">
      <c r="A690" s="81"/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</row>
    <row r="691" spans="1:26" ht="13.5">
      <c r="A691" s="81"/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</row>
    <row r="692" spans="1:26" ht="13.5">
      <c r="A692" s="81"/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</row>
    <row r="693" spans="1:26" ht="13.5">
      <c r="A693" s="81"/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</row>
    <row r="694" spans="1:26" ht="13.5">
      <c r="A694" s="81"/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</row>
    <row r="695" spans="1:26" ht="13.5">
      <c r="A695" s="81"/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</row>
    <row r="696" spans="1:26" ht="13.5">
      <c r="A696" s="81"/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</row>
    <row r="697" spans="1:26" ht="13.5">
      <c r="A697" s="81"/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</row>
    <row r="698" spans="1:26" ht="13.5">
      <c r="A698" s="81"/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</row>
    <row r="699" spans="1:26" ht="13.5">
      <c r="A699" s="81"/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</row>
    <row r="700" spans="1:26" ht="13.5">
      <c r="A700" s="81"/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</row>
    <row r="701" spans="1:26" ht="13.5">
      <c r="A701" s="81"/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</row>
    <row r="702" spans="1:26" ht="13.5">
      <c r="A702" s="81"/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</row>
    <row r="703" spans="1:26" ht="13.5">
      <c r="A703" s="81"/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</row>
    <row r="704" spans="1:26" ht="13.5">
      <c r="A704" s="81"/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</row>
    <row r="705" spans="1:26" ht="13.5">
      <c r="A705" s="81"/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</row>
    <row r="706" spans="1:26" ht="13.5">
      <c r="A706" s="81"/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</row>
    <row r="707" spans="1:26" ht="13.5">
      <c r="A707" s="81"/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</row>
    <row r="708" spans="1:26" ht="13.5">
      <c r="A708" s="81"/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</row>
    <row r="709" spans="1:26" ht="13.5">
      <c r="A709" s="81"/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</row>
    <row r="710" spans="1:26" ht="13.5">
      <c r="A710" s="81"/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</row>
    <row r="711" spans="1:26" ht="13.5">
      <c r="A711" s="81"/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</row>
    <row r="712" spans="1:26" ht="13.5">
      <c r="A712" s="81"/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</row>
    <row r="713" spans="1:26" ht="13.5">
      <c r="A713" s="81"/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</row>
    <row r="714" spans="1:26" ht="13.5">
      <c r="A714" s="81"/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</row>
    <row r="715" spans="1:26" ht="13.5">
      <c r="A715" s="81"/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</row>
    <row r="716" spans="1:26" ht="13.5">
      <c r="A716" s="81"/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</row>
    <row r="717" spans="1:26" ht="13.5">
      <c r="A717" s="81"/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</row>
    <row r="718" spans="1:26" ht="13.5">
      <c r="A718" s="81"/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</row>
    <row r="719" spans="1:26" ht="13.5">
      <c r="A719" s="81"/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</row>
    <row r="720" spans="1:26" ht="13.5">
      <c r="A720" s="81"/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</row>
    <row r="721" spans="1:26" ht="13.5">
      <c r="A721" s="81"/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</row>
    <row r="722" spans="1:26" ht="13.5">
      <c r="A722" s="81"/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</row>
    <row r="723" spans="1:26" ht="13.5">
      <c r="A723" s="81"/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</row>
    <row r="724" spans="1:26" ht="13.5">
      <c r="A724" s="81"/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</row>
    <row r="725" spans="1:26" ht="13.5">
      <c r="A725" s="81"/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</row>
    <row r="726" spans="1:26" ht="13.5">
      <c r="A726" s="81"/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</row>
    <row r="727" spans="1:26" ht="13.5">
      <c r="A727" s="81"/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</row>
    <row r="728" spans="1:26" ht="13.5">
      <c r="A728" s="81"/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</row>
    <row r="729" spans="1:26" ht="13.5">
      <c r="A729" s="81"/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</row>
    <row r="730" spans="1:26" ht="13.5">
      <c r="A730" s="81"/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</row>
    <row r="731" spans="1:26" ht="13.5">
      <c r="A731" s="81"/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</row>
    <row r="732" spans="1:26" ht="13.5">
      <c r="A732" s="81"/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</row>
    <row r="733" spans="1:26" ht="13.5">
      <c r="A733" s="81"/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</row>
    <row r="734" spans="1:26" ht="13.5">
      <c r="A734" s="81"/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</row>
    <row r="735" spans="1:26" ht="13.5">
      <c r="A735" s="81"/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</row>
    <row r="736" spans="1:26" ht="13.5">
      <c r="A736" s="81"/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</row>
    <row r="737" spans="1:26" ht="13.5">
      <c r="A737" s="81"/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</row>
    <row r="738" spans="1:26" ht="13.5">
      <c r="A738" s="81"/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</row>
    <row r="739" spans="1:26" ht="13.5">
      <c r="A739" s="81"/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</row>
    <row r="740" spans="1:26" ht="13.5">
      <c r="A740" s="81"/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</row>
    <row r="741" spans="1:26" ht="13.5">
      <c r="A741" s="81"/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</row>
    <row r="742" spans="1:26" ht="13.5">
      <c r="A742" s="81"/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</row>
    <row r="743" spans="1:26" ht="13.5">
      <c r="A743" s="81"/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</row>
    <row r="744" spans="1:26" ht="13.5">
      <c r="A744" s="81"/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</row>
    <row r="745" spans="1:26" ht="13.5">
      <c r="A745" s="81"/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</row>
    <row r="746" spans="1:26" ht="13.5">
      <c r="A746" s="81"/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</row>
    <row r="747" spans="1:26" ht="13.5">
      <c r="A747" s="81"/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</row>
    <row r="748" spans="1:26" ht="13.5">
      <c r="A748" s="81"/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</row>
    <row r="749" spans="1:26" ht="13.5">
      <c r="A749" s="81"/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</row>
    <row r="750" spans="1:26" ht="13.5">
      <c r="A750" s="81"/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</row>
    <row r="751" spans="1:26" ht="13.5">
      <c r="A751" s="81"/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</row>
    <row r="752" spans="1:26" ht="13.5">
      <c r="A752" s="81"/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</row>
    <row r="753" spans="1:26" ht="13.5">
      <c r="A753" s="81"/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</row>
    <row r="754" spans="1:26" ht="13.5">
      <c r="A754" s="81"/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</row>
    <row r="755" spans="1:26" ht="13.5">
      <c r="A755" s="81"/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</row>
    <row r="756" spans="1:26" ht="13.5">
      <c r="A756" s="81"/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</row>
    <row r="757" spans="1:26" ht="13.5">
      <c r="A757" s="81"/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</row>
    <row r="758" spans="1:26" ht="13.5">
      <c r="A758" s="81"/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</row>
    <row r="759" spans="1:26" ht="13.5">
      <c r="A759" s="81"/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</row>
    <row r="760" spans="1:26" ht="13.5">
      <c r="A760" s="81"/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</row>
    <row r="761" spans="1:26" ht="13.5">
      <c r="A761" s="81"/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</row>
    <row r="762" spans="1:26" ht="13.5">
      <c r="A762" s="81"/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</row>
    <row r="763" spans="1:26" ht="13.5">
      <c r="A763" s="81"/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</row>
    <row r="764" spans="1:26" ht="13.5">
      <c r="A764" s="81"/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</row>
    <row r="765" spans="1:26" ht="13.5">
      <c r="A765" s="81"/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</row>
    <row r="766" spans="1:26" ht="13.5">
      <c r="A766" s="81"/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</row>
    <row r="767" spans="1:26" ht="13.5">
      <c r="A767" s="81"/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</row>
    <row r="768" spans="1:26" ht="13.5">
      <c r="A768" s="81"/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</row>
    <row r="769" spans="1:26" ht="13.5">
      <c r="A769" s="81"/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</row>
    <row r="770" spans="1:26" ht="13.5">
      <c r="A770" s="81"/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</row>
    <row r="771" spans="1:26" ht="13.5">
      <c r="A771" s="81"/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</row>
    <row r="772" spans="1:26" ht="13.5">
      <c r="A772" s="81"/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</row>
    <row r="773" spans="1:26" ht="13.5">
      <c r="A773" s="81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</row>
    <row r="774" spans="1:26" ht="13.5">
      <c r="A774" s="81"/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</row>
    <row r="775" spans="1:26" ht="13.5">
      <c r="A775" s="81"/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</row>
    <row r="776" spans="1:26" ht="13.5">
      <c r="A776" s="81"/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</row>
    <row r="777" spans="1:26" ht="13.5">
      <c r="A777" s="81"/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</row>
    <row r="778" spans="1:26" ht="13.5">
      <c r="A778" s="81"/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</row>
    <row r="779" spans="1:26" ht="13.5">
      <c r="A779" s="81"/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</row>
    <row r="780" spans="1:26" ht="13.5">
      <c r="A780" s="81"/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</row>
    <row r="781" spans="1:26" ht="13.5">
      <c r="A781" s="81"/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</row>
    <row r="782" spans="1:26" ht="13.5">
      <c r="A782" s="81"/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</row>
    <row r="783" spans="1:26" ht="13.5">
      <c r="A783" s="81"/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</row>
    <row r="784" spans="1:26" ht="13.5">
      <c r="A784" s="81"/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</row>
    <row r="785" spans="1:26" ht="13.5">
      <c r="A785" s="81"/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</row>
    <row r="786" spans="1:26" ht="13.5">
      <c r="A786" s="81"/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</row>
    <row r="787" spans="1:26" ht="13.5">
      <c r="A787" s="81"/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</row>
    <row r="788" spans="1:26" ht="13.5">
      <c r="A788" s="81"/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</row>
    <row r="789" spans="1:26" ht="13.5">
      <c r="A789" s="81"/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</row>
    <row r="790" spans="1:26" ht="13.5">
      <c r="A790" s="81"/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</row>
    <row r="791" spans="1:26" ht="13.5">
      <c r="A791" s="81"/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</row>
    <row r="792" spans="1:26" ht="13.5">
      <c r="A792" s="81"/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</row>
    <row r="793" spans="1:26" ht="13.5">
      <c r="A793" s="81"/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</row>
    <row r="794" spans="1:26" ht="13.5">
      <c r="A794" s="81"/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</row>
    <row r="795" spans="1:26" ht="13.5">
      <c r="A795" s="81"/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</row>
    <row r="796" spans="1:26" ht="13.5">
      <c r="A796" s="81"/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</row>
    <row r="797" spans="1:26" ht="13.5">
      <c r="A797" s="81"/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</row>
    <row r="798" spans="1:26" ht="13.5">
      <c r="A798" s="81"/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</row>
    <row r="799" spans="1:26" ht="13.5">
      <c r="A799" s="81"/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</row>
    <row r="800" spans="1:26" ht="13.5">
      <c r="A800" s="81"/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</row>
    <row r="801" spans="1:26" ht="13.5">
      <c r="A801" s="81"/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</row>
    <row r="802" spans="1:26" ht="13.5">
      <c r="A802" s="81"/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</row>
    <row r="803" spans="1:26" ht="13.5">
      <c r="A803" s="81"/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</row>
    <row r="804" spans="1:26" ht="13.5">
      <c r="A804" s="81"/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</row>
    <row r="805" spans="1:26" ht="13.5">
      <c r="A805" s="81"/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</row>
    <row r="806" spans="1:26" ht="13.5">
      <c r="A806" s="81"/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</row>
    <row r="807" spans="1:26" ht="13.5">
      <c r="A807" s="81"/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</row>
    <row r="808" spans="1:26" ht="13.5">
      <c r="A808" s="81"/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</row>
    <row r="809" spans="1:26" ht="13.5">
      <c r="A809" s="81"/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</row>
    <row r="810" spans="1:26" ht="13.5">
      <c r="A810" s="81"/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</row>
    <row r="811" spans="1:26" ht="13.5">
      <c r="A811" s="81"/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</row>
    <row r="812" spans="1:26" ht="13.5">
      <c r="A812" s="81"/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</row>
    <row r="813" spans="1:26" ht="13.5">
      <c r="A813" s="81"/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</row>
    <row r="814" spans="1:26" ht="13.5">
      <c r="A814" s="81"/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</row>
    <row r="815" spans="1:26" ht="13.5">
      <c r="A815" s="81"/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</row>
    <row r="816" spans="1:26" ht="13.5">
      <c r="A816" s="81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</row>
    <row r="817" spans="1:26" ht="13.5">
      <c r="A817" s="81"/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</row>
    <row r="818" spans="1:26" ht="13.5">
      <c r="A818" s="81"/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</row>
    <row r="819" spans="1:26" ht="13.5">
      <c r="A819" s="81"/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</row>
    <row r="820" spans="1:26" ht="13.5">
      <c r="A820" s="81"/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</row>
    <row r="821" spans="1:26" ht="13.5">
      <c r="A821" s="81"/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</row>
    <row r="822" spans="1:26" ht="13.5">
      <c r="A822" s="81"/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</row>
    <row r="823" spans="1:26" ht="13.5">
      <c r="A823" s="81"/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</row>
    <row r="824" spans="1:26" ht="13.5">
      <c r="A824" s="81"/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</row>
    <row r="825" spans="1:26" ht="13.5">
      <c r="A825" s="81"/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</row>
    <row r="826" spans="1:26" ht="13.5">
      <c r="A826" s="81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</row>
    <row r="827" spans="1:26" ht="13.5">
      <c r="A827" s="81"/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</row>
    <row r="828" spans="1:26" ht="13.5">
      <c r="A828" s="81"/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</row>
    <row r="829" spans="1:26" ht="13.5">
      <c r="A829" s="81"/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</row>
    <row r="830" spans="1:26" ht="13.5">
      <c r="A830" s="81"/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</row>
    <row r="831" spans="1:26" ht="13.5">
      <c r="A831" s="81"/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</row>
    <row r="832" spans="1:26" ht="13.5">
      <c r="A832" s="81"/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</row>
    <row r="833" spans="1:26" ht="13.5">
      <c r="A833" s="81"/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</row>
    <row r="834" spans="1:26" ht="13.5">
      <c r="A834" s="81"/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</row>
    <row r="835" spans="1:26" ht="13.5">
      <c r="A835" s="81"/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</row>
    <row r="836" spans="1:26" ht="13.5">
      <c r="A836" s="81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</row>
    <row r="837" spans="1:26" ht="13.5">
      <c r="A837" s="81"/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</row>
    <row r="838" spans="1:26" ht="13.5">
      <c r="A838" s="81"/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</row>
    <row r="839" spans="1:26" ht="13.5">
      <c r="A839" s="81"/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</row>
    <row r="840" spans="1:26" ht="13.5">
      <c r="A840" s="81"/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</row>
    <row r="841" spans="1:26" ht="13.5">
      <c r="A841" s="81"/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</row>
    <row r="842" spans="1:26" ht="13.5">
      <c r="A842" s="81"/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</row>
    <row r="843" spans="1:26" ht="13.5">
      <c r="A843" s="81"/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</row>
    <row r="844" spans="1:26" ht="13.5">
      <c r="A844" s="81"/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</row>
    <row r="845" spans="1:26" ht="13.5">
      <c r="A845" s="81"/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</row>
    <row r="846" spans="1:26" ht="13.5">
      <c r="A846" s="81"/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</row>
    <row r="847" spans="1:26" ht="13.5">
      <c r="A847" s="81"/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</row>
    <row r="848" spans="1:26" ht="13.5">
      <c r="A848" s="81"/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</row>
    <row r="849" spans="1:26" ht="13.5">
      <c r="A849" s="81"/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</row>
    <row r="850" spans="1:26" ht="13.5">
      <c r="A850" s="81"/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</row>
    <row r="851" spans="1:26" ht="13.5">
      <c r="A851" s="81"/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</row>
    <row r="852" spans="1:26" ht="13.5">
      <c r="A852" s="81"/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</row>
    <row r="853" spans="1:26" ht="13.5">
      <c r="A853" s="81"/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</row>
    <row r="854" spans="1:26" ht="13.5">
      <c r="A854" s="81"/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</row>
    <row r="855" spans="1:26" ht="13.5">
      <c r="A855" s="81"/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</row>
    <row r="856" spans="1:26" ht="13.5">
      <c r="A856" s="81"/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</row>
    <row r="857" spans="1:26" ht="13.5">
      <c r="A857" s="81"/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</row>
    <row r="858" spans="1:26" ht="13.5">
      <c r="A858" s="81"/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</row>
    <row r="859" spans="1:26" ht="13.5">
      <c r="A859" s="81"/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</row>
    <row r="860" spans="1:26" ht="13.5">
      <c r="A860" s="81"/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</row>
    <row r="861" spans="1:26" ht="13.5">
      <c r="A861" s="81"/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</row>
    <row r="862" spans="1:26" ht="13.5">
      <c r="A862" s="81"/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</row>
    <row r="863" spans="1:26" ht="13.5">
      <c r="A863" s="81"/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</row>
    <row r="864" spans="1:26" ht="13.5">
      <c r="A864" s="81"/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</row>
    <row r="865" spans="1:26" ht="13.5">
      <c r="A865" s="81"/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</row>
    <row r="866" spans="1:26" ht="13.5">
      <c r="A866" s="81"/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</row>
    <row r="867" spans="1:26" ht="13.5">
      <c r="A867" s="81"/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</row>
    <row r="868" spans="1:26" ht="13.5">
      <c r="A868" s="81"/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</row>
    <row r="869" spans="1:26" ht="13.5">
      <c r="A869" s="81"/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</row>
    <row r="870" spans="1:26" ht="13.5">
      <c r="A870" s="81"/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</row>
    <row r="871" spans="1:26" ht="13.5">
      <c r="A871" s="81"/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</row>
    <row r="872" spans="1:26" ht="13.5">
      <c r="A872" s="81"/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</row>
    <row r="873" spans="1:26" ht="13.5">
      <c r="A873" s="81"/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</row>
    <row r="874" spans="1:26" ht="13.5">
      <c r="A874" s="81"/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</row>
    <row r="875" spans="1:26" ht="13.5">
      <c r="A875" s="81"/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</row>
    <row r="876" spans="1:26" ht="13.5">
      <c r="A876" s="81"/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</row>
    <row r="877" spans="1:26" ht="13.5">
      <c r="A877" s="81"/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</row>
    <row r="878" spans="1:26" ht="13.5">
      <c r="A878" s="81"/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</row>
    <row r="879" spans="1:26" ht="13.5">
      <c r="A879" s="81"/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</row>
    <row r="880" spans="1:26" ht="13.5">
      <c r="A880" s="81"/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</row>
    <row r="881" spans="1:26" ht="13.5">
      <c r="A881" s="81"/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</row>
    <row r="882" spans="1:26" ht="13.5">
      <c r="A882" s="81"/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</row>
    <row r="883" spans="1:26" ht="13.5">
      <c r="A883" s="81"/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</row>
    <row r="884" spans="1:26" ht="13.5">
      <c r="A884" s="81"/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</row>
    <row r="885" spans="1:26" ht="13.5">
      <c r="A885" s="81"/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</row>
    <row r="886" spans="1:26" ht="13.5">
      <c r="A886" s="81"/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</row>
    <row r="887" spans="1:26" ht="13.5">
      <c r="A887" s="81"/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</row>
    <row r="888" spans="1:26" ht="13.5">
      <c r="A888" s="81"/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</row>
    <row r="889" spans="1:26" ht="13.5">
      <c r="A889" s="81"/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</row>
    <row r="890" spans="1:26" ht="13.5">
      <c r="A890" s="81"/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</row>
    <row r="891" spans="1:26" ht="13.5">
      <c r="A891" s="81"/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</row>
    <row r="892" spans="1:26" ht="13.5">
      <c r="A892" s="81"/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</row>
    <row r="893" spans="1:26" ht="13.5">
      <c r="A893" s="81"/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</row>
    <row r="894" spans="1:26" ht="13.5">
      <c r="A894" s="81"/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</row>
    <row r="895" spans="1:26" ht="13.5">
      <c r="A895" s="81"/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</row>
    <row r="896" spans="1:26" ht="13.5">
      <c r="A896" s="81"/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</row>
    <row r="897" spans="1:26" ht="13.5">
      <c r="A897" s="81"/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</row>
    <row r="898" spans="1:26" ht="13.5">
      <c r="A898" s="81"/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</row>
    <row r="899" spans="1:26" ht="13.5">
      <c r="A899" s="81"/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</row>
    <row r="900" spans="1:26" ht="13.5">
      <c r="A900" s="81"/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</row>
    <row r="901" spans="1:26" ht="13.5">
      <c r="A901" s="81"/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</row>
    <row r="902" spans="1:26" ht="13.5">
      <c r="A902" s="81"/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</row>
    <row r="903" spans="1:26" ht="13.5">
      <c r="A903" s="81"/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</row>
    <row r="904" spans="1:26" ht="13.5">
      <c r="A904" s="81"/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</row>
    <row r="905" spans="1:26" ht="13.5">
      <c r="A905" s="81"/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</row>
    <row r="906" spans="1:26" ht="13.5">
      <c r="A906" s="81"/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</row>
    <row r="907" spans="1:26" ht="13.5">
      <c r="A907" s="81"/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</row>
    <row r="908" spans="1:26" ht="13.5">
      <c r="A908" s="81"/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</row>
    <row r="909" spans="1:26" ht="13.5">
      <c r="A909" s="81"/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</row>
    <row r="910" spans="1:26" ht="13.5">
      <c r="A910" s="81"/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</row>
    <row r="911" spans="1:26" ht="13.5">
      <c r="A911" s="81"/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</row>
    <row r="912" spans="1:26" ht="13.5">
      <c r="A912" s="81"/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</row>
    <row r="913" spans="1:26" ht="13.5">
      <c r="A913" s="81"/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</row>
    <row r="914" spans="1:26" ht="13.5">
      <c r="A914" s="81"/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</row>
    <row r="915" spans="1:26" ht="13.5">
      <c r="A915" s="81"/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</row>
    <row r="916" spans="1:26" ht="13.5">
      <c r="A916" s="81"/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</row>
    <row r="917" spans="1:26" ht="13.5">
      <c r="A917" s="81"/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</row>
    <row r="918" spans="1:26" ht="13.5">
      <c r="A918" s="81"/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</row>
    <row r="919" spans="1:26" ht="13.5">
      <c r="A919" s="81"/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</row>
    <row r="920" spans="1:26" ht="13.5">
      <c r="A920" s="81"/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</row>
    <row r="921" spans="1:26" ht="13.5">
      <c r="A921" s="81"/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</row>
    <row r="922" spans="1:26" ht="13.5">
      <c r="A922" s="81"/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</row>
    <row r="923" spans="1:26" ht="13.5">
      <c r="A923" s="81"/>
      <c r="B923" s="81"/>
      <c r="C923" s="81"/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</row>
    <row r="924" spans="1:26" ht="13.5">
      <c r="A924" s="81"/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</row>
    <row r="925" spans="1:26" ht="13.5">
      <c r="A925" s="81"/>
      <c r="B925" s="81"/>
      <c r="C925" s="81"/>
      <c r="D925" s="81"/>
      <c r="E925" s="81"/>
      <c r="F925" s="81"/>
      <c r="G925" s="81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</row>
    <row r="926" spans="1:26" ht="13.5">
      <c r="A926" s="81"/>
      <c r="B926" s="81"/>
      <c r="C926" s="81"/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  <c r="S926" s="81"/>
      <c r="T926" s="81"/>
      <c r="U926" s="81"/>
      <c r="V926" s="81"/>
      <c r="W926" s="81"/>
      <c r="X926" s="81"/>
      <c r="Y926" s="81"/>
      <c r="Z926" s="81"/>
    </row>
    <row r="927" spans="1:26" ht="13.5">
      <c r="A927" s="81"/>
      <c r="B927" s="81"/>
      <c r="C927" s="81"/>
      <c r="D927" s="81"/>
      <c r="E927" s="81"/>
      <c r="F927" s="81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  <c r="S927" s="81"/>
      <c r="T927" s="81"/>
      <c r="U927" s="81"/>
      <c r="V927" s="81"/>
      <c r="W927" s="81"/>
      <c r="X927" s="81"/>
      <c r="Y927" s="81"/>
      <c r="Z927" s="81"/>
    </row>
    <row r="928" spans="1:26" ht="13.5">
      <c r="A928" s="81"/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  <c r="S928" s="81"/>
      <c r="T928" s="81"/>
      <c r="U928" s="81"/>
      <c r="V928" s="81"/>
      <c r="W928" s="81"/>
      <c r="X928" s="81"/>
      <c r="Y928" s="81"/>
      <c r="Z928" s="81"/>
    </row>
    <row r="929" spans="1:26" ht="13.5">
      <c r="A929" s="81"/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</row>
    <row r="930" spans="1:26" ht="13.5">
      <c r="A930" s="81"/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</row>
    <row r="931" spans="1:26" ht="13.5">
      <c r="A931" s="81"/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  <c r="S931" s="81"/>
      <c r="T931" s="81"/>
      <c r="U931" s="81"/>
      <c r="V931" s="81"/>
      <c r="W931" s="81"/>
      <c r="X931" s="81"/>
      <c r="Y931" s="81"/>
      <c r="Z931" s="81"/>
    </row>
    <row r="932" spans="1:26" ht="13.5">
      <c r="A932" s="81"/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1"/>
      <c r="U932" s="81"/>
      <c r="V932" s="81"/>
      <c r="W932" s="81"/>
      <c r="X932" s="81"/>
      <c r="Y932" s="81"/>
      <c r="Z932" s="81"/>
    </row>
    <row r="933" spans="1:26" ht="13.5">
      <c r="A933" s="81"/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  <c r="S933" s="81"/>
      <c r="T933" s="81"/>
      <c r="U933" s="81"/>
      <c r="V933" s="81"/>
      <c r="W933" s="81"/>
      <c r="X933" s="81"/>
      <c r="Y933" s="81"/>
      <c r="Z933" s="81"/>
    </row>
    <row r="934" spans="1:26" ht="13.5">
      <c r="A934" s="81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</row>
    <row r="935" spans="1:26" ht="13.5">
      <c r="A935" s="81"/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</row>
    <row r="936" spans="1:26" ht="13.5">
      <c r="A936" s="81"/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  <c r="S936" s="81"/>
      <c r="T936" s="81"/>
      <c r="U936" s="81"/>
      <c r="V936" s="81"/>
      <c r="W936" s="81"/>
      <c r="X936" s="81"/>
      <c r="Y936" s="81"/>
      <c r="Z936" s="81"/>
    </row>
    <row r="937" spans="1:26" ht="13.5">
      <c r="A937" s="81"/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  <c r="S937" s="81"/>
      <c r="T937" s="81"/>
      <c r="U937" s="81"/>
      <c r="V937" s="81"/>
      <c r="W937" s="81"/>
      <c r="X937" s="81"/>
      <c r="Y937" s="81"/>
      <c r="Z937" s="81"/>
    </row>
    <row r="938" spans="1:26" ht="13.5">
      <c r="A938" s="81"/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  <c r="S938" s="81"/>
      <c r="T938" s="81"/>
      <c r="U938" s="81"/>
      <c r="V938" s="81"/>
      <c r="W938" s="81"/>
      <c r="X938" s="81"/>
      <c r="Y938" s="81"/>
      <c r="Z938" s="81"/>
    </row>
    <row r="939" spans="1:26" ht="13.5">
      <c r="A939" s="81"/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  <c r="S939" s="81"/>
      <c r="T939" s="81"/>
      <c r="U939" s="81"/>
      <c r="V939" s="81"/>
      <c r="W939" s="81"/>
      <c r="X939" s="81"/>
      <c r="Y939" s="81"/>
      <c r="Z939" s="81"/>
    </row>
    <row r="940" spans="1:26" ht="13.5">
      <c r="A940" s="81"/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  <c r="S940" s="81"/>
      <c r="T940" s="81"/>
      <c r="U940" s="81"/>
      <c r="V940" s="81"/>
      <c r="W940" s="81"/>
      <c r="X940" s="81"/>
      <c r="Y940" s="81"/>
      <c r="Z940" s="81"/>
    </row>
    <row r="941" spans="1:26" ht="13.5">
      <c r="A941" s="81"/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  <c r="S941" s="81"/>
      <c r="T941" s="81"/>
      <c r="U941" s="81"/>
      <c r="V941" s="81"/>
      <c r="W941" s="81"/>
      <c r="X941" s="81"/>
      <c r="Y941" s="81"/>
      <c r="Z941" s="81"/>
    </row>
    <row r="942" spans="1:26" ht="13.5">
      <c r="A942" s="81"/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  <c r="S942" s="81"/>
      <c r="T942" s="81"/>
      <c r="U942" s="81"/>
      <c r="V942" s="81"/>
      <c r="W942" s="81"/>
      <c r="X942" s="81"/>
      <c r="Y942" s="81"/>
      <c r="Z942" s="81"/>
    </row>
    <row r="943" spans="1:26" ht="13.5">
      <c r="A943" s="81"/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  <c r="S943" s="81"/>
      <c r="T943" s="81"/>
      <c r="U943" s="81"/>
      <c r="V943" s="81"/>
      <c r="W943" s="81"/>
      <c r="X943" s="81"/>
      <c r="Y943" s="81"/>
      <c r="Z943" s="81"/>
    </row>
    <row r="944" spans="1:26" ht="13.5">
      <c r="A944" s="81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  <c r="S944" s="81"/>
      <c r="T944" s="81"/>
      <c r="U944" s="81"/>
      <c r="V944" s="81"/>
      <c r="W944" s="81"/>
      <c r="X944" s="81"/>
      <c r="Y944" s="81"/>
      <c r="Z944" s="81"/>
    </row>
    <row r="945" spans="1:26" ht="13.5">
      <c r="A945" s="81"/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  <c r="S945" s="81"/>
      <c r="T945" s="81"/>
      <c r="U945" s="81"/>
      <c r="V945" s="81"/>
      <c r="W945" s="81"/>
      <c r="X945" s="81"/>
      <c r="Y945" s="81"/>
      <c r="Z945" s="81"/>
    </row>
    <row r="946" spans="1:26" ht="13.5">
      <c r="A946" s="81"/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  <c r="S946" s="81"/>
      <c r="T946" s="81"/>
      <c r="U946" s="81"/>
      <c r="V946" s="81"/>
      <c r="W946" s="81"/>
      <c r="X946" s="81"/>
      <c r="Y946" s="81"/>
      <c r="Z946" s="81"/>
    </row>
    <row r="947" spans="1:26" ht="13.5">
      <c r="A947" s="81"/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  <c r="S947" s="81"/>
      <c r="T947" s="81"/>
      <c r="U947" s="81"/>
      <c r="V947" s="81"/>
      <c r="W947" s="81"/>
      <c r="X947" s="81"/>
      <c r="Y947" s="81"/>
      <c r="Z947" s="81"/>
    </row>
    <row r="948" spans="1:26" ht="13.5">
      <c r="A948" s="81"/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</row>
    <row r="949" spans="1:26" ht="13.5">
      <c r="A949" s="81"/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</row>
    <row r="950" spans="1:26" ht="13.5">
      <c r="A950" s="81"/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</row>
    <row r="951" spans="1:26" ht="13.5">
      <c r="A951" s="81"/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</row>
    <row r="952" spans="1:26" ht="13.5">
      <c r="A952" s="81"/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</row>
    <row r="953" spans="1:26" ht="13.5">
      <c r="A953" s="81"/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</row>
    <row r="954" spans="1:26" ht="13.5">
      <c r="A954" s="81"/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</row>
    <row r="955" spans="1:26" ht="13.5">
      <c r="A955" s="81"/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</row>
    <row r="956" spans="1:26" ht="13.5">
      <c r="A956" s="81"/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</row>
    <row r="957" spans="1:26" ht="13.5">
      <c r="A957" s="81"/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</row>
    <row r="958" spans="1:26" ht="13.5">
      <c r="A958" s="81"/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</row>
    <row r="959" spans="1:26" ht="13.5">
      <c r="A959" s="81"/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</row>
    <row r="960" spans="1:26" ht="13.5">
      <c r="A960" s="81"/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</row>
    <row r="961" spans="1:26" ht="13.5">
      <c r="A961" s="81"/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</row>
    <row r="962" spans="1:26" ht="13.5">
      <c r="A962" s="81"/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</row>
    <row r="963" spans="1:26" ht="13.5">
      <c r="A963" s="81"/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</row>
    <row r="964" spans="1:26" ht="13.5">
      <c r="A964" s="81"/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</row>
    <row r="965" spans="1:26" ht="13.5">
      <c r="A965" s="81"/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</row>
    <row r="966" spans="1:26" ht="13.5">
      <c r="A966" s="81"/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</row>
    <row r="967" spans="1:26" ht="13.5">
      <c r="A967" s="81"/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</row>
    <row r="968" spans="1:26" ht="13.5">
      <c r="A968" s="81"/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</row>
    <row r="969" spans="1:26" ht="13.5">
      <c r="A969" s="81"/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</row>
    <row r="970" spans="1:26" ht="13.5">
      <c r="A970" s="81"/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</row>
    <row r="971" spans="1:26" ht="13.5">
      <c r="A971" s="81"/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</row>
    <row r="972" spans="1:26" ht="13.5">
      <c r="A972" s="81"/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</row>
    <row r="973" spans="1:26" ht="13.5">
      <c r="A973" s="81"/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</row>
    <row r="974" spans="1:26" ht="13.5">
      <c r="A974" s="81"/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</row>
    <row r="975" spans="1:26" ht="13.5">
      <c r="A975" s="81"/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</row>
    <row r="976" spans="1:26" ht="13.5">
      <c r="A976" s="81"/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</row>
    <row r="977" spans="1:26" ht="13.5">
      <c r="A977" s="81"/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</row>
    <row r="978" spans="1:26" ht="13.5">
      <c r="A978" s="81"/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</row>
    <row r="979" spans="1:26" ht="13.5">
      <c r="A979" s="81"/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</row>
    <row r="980" spans="1:26" ht="13.5">
      <c r="A980" s="81"/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</row>
    <row r="981" spans="1:26" ht="13.5">
      <c r="A981" s="81"/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</row>
    <row r="982" spans="1:26" ht="13.5">
      <c r="A982" s="81"/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</row>
    <row r="983" spans="1:26" ht="13.5">
      <c r="A983" s="81"/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</row>
    <row r="984" spans="1:26" ht="13.5">
      <c r="A984" s="81"/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</row>
    <row r="985" spans="1:26" ht="13.5">
      <c r="A985" s="81"/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</row>
    <row r="986" spans="1:26" ht="13.5">
      <c r="A986" s="81"/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</row>
    <row r="987" spans="1:26" ht="13.5">
      <c r="A987" s="81"/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</row>
    <row r="988" spans="1:26" ht="13.5">
      <c r="A988" s="81"/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</row>
    <row r="989" spans="1:26" ht="13.5">
      <c r="A989" s="81"/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</row>
    <row r="990" spans="1:26" ht="13.5">
      <c r="A990" s="81"/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</row>
    <row r="991" spans="1:26" ht="13.5">
      <c r="A991" s="81"/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</row>
    <row r="992" spans="1:26" ht="13.5">
      <c r="A992" s="81"/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</row>
    <row r="993" spans="1:26" ht="13.5">
      <c r="A993" s="81"/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</row>
    <row r="994" spans="1:26" ht="13.5">
      <c r="A994" s="81"/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</row>
    <row r="995" spans="1:26" ht="13.5">
      <c r="A995" s="81"/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</row>
    <row r="996" spans="1:26" ht="13.5">
      <c r="A996" s="81"/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</row>
    <row r="997" spans="1:26" ht="13.5">
      <c r="A997" s="81"/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</row>
    <row r="998" spans="1:26" ht="13.5">
      <c r="A998" s="81"/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</row>
    <row r="999" spans="1:26" ht="13.5">
      <c r="A999" s="81"/>
      <c r="B999" s="81"/>
      <c r="C999" s="81"/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</row>
    <row r="1000" spans="1:26" ht="13.5">
      <c r="A1000" s="81"/>
      <c r="B1000" s="81"/>
      <c r="C1000" s="81"/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</row>
    <row r="1001" spans="1:26" ht="13.5">
      <c r="A1001" s="81"/>
      <c r="B1001" s="81"/>
      <c r="C1001" s="81"/>
      <c r="D1001" s="81"/>
      <c r="E1001" s="81"/>
      <c r="F1001" s="81"/>
      <c r="G1001" s="81"/>
      <c r="H1001" s="81"/>
      <c r="I1001" s="81"/>
      <c r="J1001" s="81"/>
      <c r="K1001" s="81"/>
      <c r="L1001" s="81"/>
      <c r="M1001" s="81"/>
      <c r="N1001" s="81"/>
      <c r="O1001" s="81"/>
      <c r="P1001" s="81"/>
      <c r="Q1001" s="81"/>
      <c r="R1001" s="81"/>
      <c r="S1001" s="81"/>
      <c r="T1001" s="81"/>
      <c r="U1001" s="81"/>
      <c r="V1001" s="81"/>
      <c r="W1001" s="81"/>
      <c r="X1001" s="81"/>
      <c r="Y1001" s="81"/>
      <c r="Z1001" s="81"/>
    </row>
    <row r="1002" spans="1:26" ht="13.5">
      <c r="A1002" s="81"/>
      <c r="B1002" s="81"/>
      <c r="C1002" s="81"/>
      <c r="D1002" s="81"/>
      <c r="E1002" s="81"/>
      <c r="F1002" s="81"/>
      <c r="G1002" s="81"/>
      <c r="H1002" s="81"/>
      <c r="I1002" s="81"/>
      <c r="J1002" s="81"/>
      <c r="K1002" s="81"/>
      <c r="L1002" s="81"/>
      <c r="M1002" s="81"/>
      <c r="N1002" s="81"/>
      <c r="O1002" s="81"/>
      <c r="P1002" s="81"/>
      <c r="Q1002" s="81"/>
      <c r="R1002" s="81"/>
      <c r="S1002" s="81"/>
      <c r="T1002" s="81"/>
      <c r="U1002" s="81"/>
      <c r="V1002" s="81"/>
      <c r="W1002" s="81"/>
      <c r="X1002" s="81"/>
      <c r="Y1002" s="81"/>
      <c r="Z1002" s="81"/>
    </row>
    <row r="1003" spans="1:26" ht="13.5">
      <c r="A1003" s="81"/>
      <c r="B1003" s="81"/>
      <c r="C1003" s="81"/>
      <c r="D1003" s="81"/>
      <c r="E1003" s="81"/>
      <c r="F1003" s="81"/>
      <c r="G1003" s="81"/>
      <c r="H1003" s="81"/>
      <c r="I1003" s="81"/>
      <c r="J1003" s="81"/>
      <c r="K1003" s="81"/>
      <c r="L1003" s="81"/>
      <c r="M1003" s="81"/>
      <c r="N1003" s="81"/>
      <c r="O1003" s="81"/>
      <c r="P1003" s="81"/>
      <c r="Q1003" s="81"/>
      <c r="R1003" s="81"/>
      <c r="S1003" s="81"/>
      <c r="T1003" s="81"/>
      <c r="U1003" s="81"/>
      <c r="V1003" s="81"/>
      <c r="W1003" s="81"/>
      <c r="X1003" s="81"/>
      <c r="Y1003" s="81"/>
      <c r="Z1003" s="81"/>
    </row>
    <row r="1004" spans="1:26" ht="13.5">
      <c r="A1004" s="81"/>
      <c r="B1004" s="81"/>
      <c r="C1004" s="81"/>
      <c r="D1004" s="81"/>
      <c r="E1004" s="81"/>
      <c r="F1004" s="81"/>
      <c r="G1004" s="81"/>
      <c r="H1004" s="81"/>
      <c r="I1004" s="81"/>
      <c r="J1004" s="81"/>
      <c r="K1004" s="81"/>
      <c r="L1004" s="81"/>
      <c r="M1004" s="81"/>
      <c r="N1004" s="81"/>
      <c r="O1004" s="81"/>
      <c r="P1004" s="81"/>
      <c r="Q1004" s="81"/>
      <c r="R1004" s="81"/>
      <c r="S1004" s="81"/>
      <c r="T1004" s="81"/>
      <c r="U1004" s="81"/>
      <c r="V1004" s="81"/>
      <c r="W1004" s="81"/>
      <c r="X1004" s="81"/>
      <c r="Y1004" s="81"/>
      <c r="Z1004" s="81"/>
    </row>
    <row r="1005" spans="1:26" ht="13.5">
      <c r="A1005" s="81"/>
      <c r="B1005" s="81"/>
      <c r="C1005" s="81"/>
      <c r="D1005" s="81"/>
      <c r="E1005" s="81"/>
      <c r="F1005" s="81"/>
      <c r="G1005" s="81"/>
      <c r="H1005" s="81"/>
      <c r="I1005" s="81"/>
      <c r="J1005" s="81"/>
      <c r="K1005" s="81"/>
      <c r="L1005" s="81"/>
      <c r="M1005" s="81"/>
      <c r="N1005" s="81"/>
      <c r="O1005" s="81"/>
      <c r="P1005" s="81"/>
      <c r="Q1005" s="81"/>
      <c r="R1005" s="81"/>
      <c r="S1005" s="81"/>
      <c r="T1005" s="81"/>
      <c r="U1005" s="81"/>
      <c r="V1005" s="81"/>
      <c r="W1005" s="81"/>
      <c r="X1005" s="81"/>
      <c r="Y1005" s="81"/>
      <c r="Z1005" s="81"/>
    </row>
    <row r="1006" spans="1:26" ht="13.5">
      <c r="A1006" s="81"/>
      <c r="B1006" s="81"/>
      <c r="C1006" s="81"/>
      <c r="D1006" s="81"/>
      <c r="E1006" s="81"/>
      <c r="F1006" s="81"/>
      <c r="G1006" s="81"/>
      <c r="H1006" s="81"/>
      <c r="I1006" s="81"/>
      <c r="J1006" s="81"/>
      <c r="K1006" s="81"/>
      <c r="L1006" s="81"/>
      <c r="M1006" s="81"/>
      <c r="N1006" s="81"/>
      <c r="O1006" s="81"/>
      <c r="P1006" s="81"/>
      <c r="Q1006" s="81"/>
      <c r="R1006" s="81"/>
      <c r="S1006" s="81"/>
      <c r="T1006" s="81"/>
      <c r="U1006" s="81"/>
      <c r="V1006" s="81"/>
      <c r="W1006" s="81"/>
      <c r="X1006" s="81"/>
      <c r="Y1006" s="81"/>
      <c r="Z1006" s="81"/>
    </row>
    <row r="1007" spans="1:26" ht="13.5">
      <c r="A1007" s="81"/>
      <c r="B1007" s="81"/>
      <c r="C1007" s="81"/>
      <c r="D1007" s="81"/>
      <c r="E1007" s="81"/>
      <c r="F1007" s="81"/>
      <c r="G1007" s="81"/>
      <c r="H1007" s="81"/>
      <c r="I1007" s="81"/>
      <c r="J1007" s="81"/>
      <c r="K1007" s="81"/>
      <c r="L1007" s="81"/>
      <c r="M1007" s="81"/>
      <c r="N1007" s="81"/>
      <c r="O1007" s="81"/>
      <c r="P1007" s="81"/>
      <c r="Q1007" s="81"/>
      <c r="R1007" s="81"/>
      <c r="S1007" s="81"/>
      <c r="T1007" s="81"/>
      <c r="U1007" s="81"/>
      <c r="V1007" s="81"/>
      <c r="W1007" s="81"/>
      <c r="X1007" s="81"/>
      <c r="Y1007" s="81"/>
      <c r="Z1007" s="81"/>
    </row>
    <row r="1008" spans="1:26" ht="13.5">
      <c r="A1008" s="81"/>
      <c r="B1008" s="81"/>
      <c r="C1008" s="81"/>
      <c r="D1008" s="81"/>
      <c r="E1008" s="81"/>
      <c r="F1008" s="81"/>
      <c r="G1008" s="81"/>
      <c r="H1008" s="81"/>
      <c r="I1008" s="81"/>
      <c r="J1008" s="81"/>
      <c r="K1008" s="81"/>
      <c r="L1008" s="81"/>
      <c r="M1008" s="81"/>
      <c r="N1008" s="81"/>
      <c r="O1008" s="81"/>
      <c r="P1008" s="81"/>
      <c r="Q1008" s="81"/>
      <c r="R1008" s="81"/>
      <c r="S1008" s="81"/>
      <c r="T1008" s="81"/>
      <c r="U1008" s="81"/>
      <c r="V1008" s="81"/>
      <c r="W1008" s="81"/>
      <c r="X1008" s="81"/>
      <c r="Y1008" s="81"/>
      <c r="Z1008" s="81"/>
    </row>
    <row r="1009" spans="1:26" ht="13.5">
      <c r="A1009" s="81"/>
      <c r="B1009" s="81"/>
      <c r="C1009" s="81"/>
      <c r="D1009" s="81"/>
      <c r="E1009" s="81"/>
      <c r="F1009" s="81"/>
      <c r="G1009" s="81"/>
      <c r="H1009" s="81"/>
      <c r="I1009" s="81"/>
      <c r="J1009" s="81"/>
      <c r="K1009" s="81"/>
      <c r="L1009" s="81"/>
      <c r="M1009" s="81"/>
      <c r="N1009" s="81"/>
      <c r="O1009" s="81"/>
      <c r="P1009" s="81"/>
      <c r="Q1009" s="81"/>
      <c r="R1009" s="81"/>
      <c r="S1009" s="81"/>
      <c r="T1009" s="81"/>
      <c r="U1009" s="81"/>
      <c r="V1009" s="81"/>
      <c r="W1009" s="81"/>
      <c r="X1009" s="81"/>
      <c r="Y1009" s="81"/>
      <c r="Z1009" s="81"/>
    </row>
    <row r="1010" spans="1:26" ht="13.5">
      <c r="A1010" s="81"/>
      <c r="B1010" s="81"/>
      <c r="C1010" s="81"/>
      <c r="D1010" s="81"/>
      <c r="E1010" s="81"/>
      <c r="F1010" s="81"/>
      <c r="G1010" s="81"/>
      <c r="H1010" s="81"/>
      <c r="I1010" s="81"/>
      <c r="J1010" s="81"/>
      <c r="K1010" s="81"/>
      <c r="L1010" s="81"/>
      <c r="M1010" s="81"/>
      <c r="N1010" s="81"/>
      <c r="O1010" s="81"/>
      <c r="P1010" s="81"/>
      <c r="Q1010" s="81"/>
      <c r="R1010" s="81"/>
      <c r="S1010" s="81"/>
      <c r="T1010" s="81"/>
      <c r="U1010" s="81"/>
      <c r="V1010" s="81"/>
      <c r="W1010" s="81"/>
      <c r="X1010" s="81"/>
      <c r="Y1010" s="81"/>
      <c r="Z1010" s="81"/>
    </row>
    <row r="1011" spans="1:26" ht="13.5">
      <c r="A1011" s="81"/>
      <c r="B1011" s="81"/>
      <c r="C1011" s="81"/>
      <c r="D1011" s="81"/>
      <c r="E1011" s="81"/>
      <c r="F1011" s="81"/>
      <c r="G1011" s="81"/>
      <c r="H1011" s="81"/>
      <c r="I1011" s="81"/>
      <c r="J1011" s="81"/>
      <c r="K1011" s="81"/>
      <c r="L1011" s="81"/>
      <c r="M1011" s="81"/>
      <c r="N1011" s="81"/>
      <c r="O1011" s="81"/>
      <c r="P1011" s="81"/>
      <c r="Q1011" s="81"/>
      <c r="R1011" s="81"/>
      <c r="S1011" s="81"/>
      <c r="T1011" s="81"/>
      <c r="U1011" s="81"/>
      <c r="V1011" s="81"/>
      <c r="W1011" s="81"/>
      <c r="X1011" s="81"/>
      <c r="Y1011" s="81"/>
      <c r="Z1011" s="81"/>
    </row>
    <row r="1012" spans="1:26" ht="13.5">
      <c r="A1012" s="81"/>
      <c r="B1012" s="81"/>
      <c r="C1012" s="81"/>
      <c r="D1012" s="81"/>
      <c r="E1012" s="81"/>
      <c r="F1012" s="81"/>
      <c r="G1012" s="81"/>
      <c r="H1012" s="81"/>
      <c r="I1012" s="81"/>
      <c r="J1012" s="81"/>
      <c r="K1012" s="81"/>
      <c r="L1012" s="81"/>
      <c r="M1012" s="81"/>
      <c r="N1012" s="81"/>
      <c r="O1012" s="81"/>
      <c r="P1012" s="81"/>
      <c r="Q1012" s="81"/>
      <c r="R1012" s="81"/>
      <c r="S1012" s="81"/>
      <c r="T1012" s="81"/>
      <c r="U1012" s="81"/>
      <c r="V1012" s="81"/>
      <c r="W1012" s="81"/>
      <c r="X1012" s="81"/>
      <c r="Y1012" s="81"/>
      <c r="Z1012" s="81"/>
    </row>
    <row r="1013" spans="1:26" ht="13.5">
      <c r="A1013" s="81"/>
      <c r="B1013" s="81"/>
      <c r="C1013" s="81"/>
      <c r="D1013" s="81"/>
      <c r="E1013" s="81"/>
      <c r="F1013" s="81"/>
      <c r="G1013" s="81"/>
      <c r="H1013" s="81"/>
      <c r="I1013" s="81"/>
      <c r="J1013" s="81"/>
      <c r="K1013" s="81"/>
      <c r="L1013" s="81"/>
      <c r="M1013" s="81"/>
      <c r="N1013" s="81"/>
      <c r="O1013" s="81"/>
      <c r="P1013" s="81"/>
      <c r="Q1013" s="81"/>
      <c r="R1013" s="81"/>
      <c r="S1013" s="81"/>
      <c r="T1013" s="81"/>
      <c r="U1013" s="81"/>
      <c r="V1013" s="81"/>
      <c r="W1013" s="81"/>
      <c r="X1013" s="81"/>
      <c r="Y1013" s="81"/>
      <c r="Z1013" s="81"/>
    </row>
    <row r="1014" spans="1:26" ht="13.5">
      <c r="A1014" s="81"/>
      <c r="B1014" s="81"/>
      <c r="C1014" s="81"/>
      <c r="D1014" s="81"/>
      <c r="E1014" s="81"/>
      <c r="F1014" s="81"/>
      <c r="G1014" s="81"/>
      <c r="H1014" s="81"/>
      <c r="I1014" s="81"/>
      <c r="J1014" s="81"/>
      <c r="K1014" s="81"/>
      <c r="L1014" s="81"/>
      <c r="M1014" s="81"/>
      <c r="N1014" s="81"/>
      <c r="O1014" s="81"/>
      <c r="P1014" s="81"/>
      <c r="Q1014" s="81"/>
      <c r="R1014" s="81"/>
      <c r="S1014" s="81"/>
      <c r="T1014" s="81"/>
      <c r="U1014" s="81"/>
      <c r="V1014" s="81"/>
      <c r="W1014" s="81"/>
      <c r="X1014" s="81"/>
      <c r="Y1014" s="81"/>
      <c r="Z1014" s="81"/>
    </row>
    <row r="1015" spans="1:26" ht="13.5">
      <c r="A1015" s="81"/>
      <c r="B1015" s="81"/>
      <c r="C1015" s="81"/>
      <c r="D1015" s="81"/>
      <c r="E1015" s="81"/>
      <c r="F1015" s="81"/>
      <c r="G1015" s="81"/>
      <c r="H1015" s="81"/>
      <c r="I1015" s="81"/>
      <c r="J1015" s="81"/>
      <c r="K1015" s="81"/>
      <c r="L1015" s="81"/>
      <c r="M1015" s="81"/>
      <c r="N1015" s="81"/>
      <c r="O1015" s="81"/>
      <c r="P1015" s="81"/>
      <c r="Q1015" s="81"/>
      <c r="R1015" s="81"/>
      <c r="S1015" s="81"/>
      <c r="T1015" s="81"/>
      <c r="U1015" s="81"/>
      <c r="V1015" s="81"/>
      <c r="W1015" s="81"/>
      <c r="X1015" s="81"/>
      <c r="Y1015" s="81"/>
      <c r="Z1015" s="81"/>
    </row>
    <row r="1016" spans="1:26" ht="13.5">
      <c r="A1016" s="81"/>
      <c r="B1016" s="81"/>
      <c r="C1016" s="81"/>
      <c r="D1016" s="81"/>
      <c r="E1016" s="81"/>
      <c r="F1016" s="81"/>
      <c r="G1016" s="81"/>
      <c r="H1016" s="81"/>
      <c r="I1016" s="81"/>
      <c r="J1016" s="81"/>
      <c r="K1016" s="81"/>
      <c r="L1016" s="81"/>
      <c r="M1016" s="81"/>
      <c r="N1016" s="81"/>
      <c r="O1016" s="81"/>
      <c r="P1016" s="81"/>
      <c r="Q1016" s="81"/>
      <c r="R1016" s="81"/>
      <c r="S1016" s="81"/>
      <c r="T1016" s="81"/>
      <c r="U1016" s="81"/>
      <c r="V1016" s="81"/>
      <c r="W1016" s="81"/>
      <c r="X1016" s="81"/>
      <c r="Y1016" s="81"/>
      <c r="Z1016" s="81"/>
    </row>
    <row r="1017" spans="1:26" ht="13.5">
      <c r="A1017" s="81"/>
      <c r="B1017" s="81"/>
      <c r="C1017" s="81"/>
      <c r="D1017" s="81"/>
      <c r="E1017" s="81"/>
      <c r="F1017" s="81"/>
      <c r="G1017" s="81"/>
      <c r="H1017" s="81"/>
      <c r="I1017" s="81"/>
      <c r="J1017" s="81"/>
      <c r="K1017" s="81"/>
      <c r="L1017" s="81"/>
      <c r="M1017" s="81"/>
      <c r="N1017" s="81"/>
      <c r="O1017" s="81"/>
      <c r="P1017" s="81"/>
      <c r="Q1017" s="81"/>
      <c r="R1017" s="81"/>
      <c r="S1017" s="81"/>
      <c r="T1017" s="81"/>
      <c r="U1017" s="81"/>
      <c r="V1017" s="81"/>
      <c r="W1017" s="81"/>
      <c r="X1017" s="81"/>
      <c r="Y1017" s="81"/>
      <c r="Z1017" s="81"/>
    </row>
    <row r="1018" spans="1:26" ht="13.5">
      <c r="A1018" s="81"/>
      <c r="B1018" s="81"/>
      <c r="C1018" s="81"/>
      <c r="D1018" s="81"/>
      <c r="E1018" s="81"/>
      <c r="F1018" s="81"/>
      <c r="G1018" s="81"/>
      <c r="H1018" s="81"/>
      <c r="I1018" s="81"/>
      <c r="J1018" s="81"/>
      <c r="K1018" s="81"/>
      <c r="L1018" s="81"/>
      <c r="M1018" s="81"/>
      <c r="N1018" s="81"/>
      <c r="O1018" s="81"/>
      <c r="P1018" s="81"/>
      <c r="Q1018" s="81"/>
      <c r="R1018" s="81"/>
      <c r="S1018" s="81"/>
      <c r="T1018" s="81"/>
      <c r="U1018" s="81"/>
      <c r="V1018" s="81"/>
      <c r="W1018" s="81"/>
      <c r="X1018" s="81"/>
      <c r="Y1018" s="81"/>
      <c r="Z1018" s="81"/>
    </row>
    <row r="1019" spans="1:26" ht="13.5">
      <c r="A1019" s="81"/>
      <c r="B1019" s="81"/>
      <c r="C1019" s="81"/>
      <c r="D1019" s="81"/>
      <c r="E1019" s="81"/>
      <c r="F1019" s="81"/>
      <c r="G1019" s="81"/>
      <c r="H1019" s="81"/>
      <c r="I1019" s="81"/>
      <c r="J1019" s="81"/>
      <c r="K1019" s="81"/>
      <c r="L1019" s="81"/>
      <c r="M1019" s="81"/>
      <c r="N1019" s="81"/>
      <c r="O1019" s="81"/>
      <c r="P1019" s="81"/>
      <c r="Q1019" s="81"/>
      <c r="R1019" s="81"/>
      <c r="S1019" s="81"/>
      <c r="T1019" s="81"/>
      <c r="U1019" s="81"/>
      <c r="V1019" s="81"/>
      <c r="W1019" s="81"/>
      <c r="X1019" s="81"/>
      <c r="Y1019" s="81"/>
      <c r="Z1019" s="81"/>
    </row>
    <row r="1020" spans="1:26" ht="13.5">
      <c r="A1020" s="81"/>
      <c r="B1020" s="81"/>
      <c r="C1020" s="81"/>
      <c r="D1020" s="81"/>
      <c r="E1020" s="81"/>
      <c r="F1020" s="81"/>
      <c r="G1020" s="81"/>
      <c r="H1020" s="81"/>
      <c r="I1020" s="81"/>
      <c r="J1020" s="81"/>
      <c r="K1020" s="81"/>
      <c r="L1020" s="81"/>
      <c r="M1020" s="81"/>
      <c r="N1020" s="81"/>
      <c r="O1020" s="81"/>
      <c r="P1020" s="81"/>
      <c r="Q1020" s="81"/>
      <c r="R1020" s="81"/>
      <c r="S1020" s="81"/>
      <c r="T1020" s="81"/>
      <c r="U1020" s="81"/>
      <c r="V1020" s="81"/>
      <c r="W1020" s="81"/>
      <c r="X1020" s="81"/>
      <c r="Y1020" s="81"/>
      <c r="Z1020" s="81"/>
    </row>
    <row r="1021" spans="1:26" ht="13.5">
      <c r="A1021" s="81"/>
      <c r="B1021" s="81"/>
      <c r="C1021" s="81"/>
      <c r="D1021" s="81"/>
      <c r="E1021" s="81"/>
      <c r="F1021" s="81"/>
      <c r="G1021" s="81"/>
      <c r="H1021" s="81"/>
      <c r="I1021" s="81"/>
      <c r="J1021" s="81"/>
      <c r="K1021" s="81"/>
      <c r="L1021" s="81"/>
      <c r="M1021" s="81"/>
      <c r="N1021" s="81"/>
      <c r="O1021" s="81"/>
      <c r="P1021" s="81"/>
      <c r="Q1021" s="81"/>
      <c r="R1021" s="81"/>
      <c r="S1021" s="81"/>
      <c r="T1021" s="81"/>
      <c r="U1021" s="81"/>
      <c r="V1021" s="81"/>
      <c r="W1021" s="81"/>
      <c r="X1021" s="81"/>
      <c r="Y1021" s="81"/>
      <c r="Z1021" s="81"/>
    </row>
    <row r="1022" spans="1:26" ht="13.5">
      <c r="A1022" s="81"/>
      <c r="B1022" s="81"/>
      <c r="C1022" s="81"/>
      <c r="D1022" s="81"/>
      <c r="E1022" s="81"/>
      <c r="F1022" s="81"/>
      <c r="G1022" s="81"/>
      <c r="H1022" s="81"/>
      <c r="I1022" s="81"/>
      <c r="J1022" s="81"/>
      <c r="K1022" s="81"/>
      <c r="L1022" s="81"/>
      <c r="M1022" s="81"/>
      <c r="N1022" s="81"/>
      <c r="O1022" s="81"/>
      <c r="P1022" s="81"/>
      <c r="Q1022" s="81"/>
      <c r="R1022" s="81"/>
      <c r="S1022" s="81"/>
      <c r="T1022" s="81"/>
      <c r="U1022" s="81"/>
      <c r="V1022" s="81"/>
      <c r="W1022" s="81"/>
      <c r="X1022" s="81"/>
      <c r="Y1022" s="81"/>
      <c r="Z1022" s="81"/>
    </row>
    <row r="1023" spans="1:26" ht="13.5">
      <c r="A1023" s="81"/>
      <c r="B1023" s="81"/>
      <c r="C1023" s="81"/>
      <c r="D1023" s="81"/>
      <c r="E1023" s="81"/>
      <c r="F1023" s="81"/>
      <c r="G1023" s="81"/>
      <c r="H1023" s="81"/>
      <c r="I1023" s="81"/>
      <c r="J1023" s="81"/>
      <c r="K1023" s="81"/>
      <c r="L1023" s="81"/>
      <c r="M1023" s="81"/>
      <c r="N1023" s="81"/>
      <c r="O1023" s="81"/>
      <c r="P1023" s="81"/>
      <c r="Q1023" s="81"/>
      <c r="R1023" s="81"/>
      <c r="S1023" s="81"/>
      <c r="T1023" s="81"/>
      <c r="U1023" s="81"/>
      <c r="V1023" s="81"/>
      <c r="W1023" s="81"/>
      <c r="X1023" s="81"/>
      <c r="Y1023" s="81"/>
      <c r="Z1023" s="81"/>
    </row>
    <row r="1024" spans="1:26" ht="13.5">
      <c r="A1024" s="81"/>
      <c r="B1024" s="81"/>
      <c r="C1024" s="81"/>
      <c r="D1024" s="81"/>
      <c r="E1024" s="81"/>
      <c r="F1024" s="81"/>
      <c r="G1024" s="81"/>
      <c r="H1024" s="81"/>
      <c r="I1024" s="81"/>
      <c r="J1024" s="81"/>
      <c r="K1024" s="81"/>
      <c r="L1024" s="81"/>
      <c r="M1024" s="81"/>
      <c r="N1024" s="81"/>
      <c r="O1024" s="81"/>
      <c r="P1024" s="81"/>
      <c r="Q1024" s="81"/>
      <c r="R1024" s="81"/>
      <c r="S1024" s="81"/>
      <c r="T1024" s="81"/>
      <c r="U1024" s="81"/>
      <c r="V1024" s="81"/>
      <c r="W1024" s="81"/>
      <c r="X1024" s="81"/>
      <c r="Y1024" s="81"/>
      <c r="Z1024" s="81"/>
    </row>
    <row r="1025" spans="1:26" ht="13.5">
      <c r="A1025" s="81"/>
      <c r="B1025" s="81"/>
      <c r="C1025" s="81"/>
      <c r="D1025" s="81"/>
      <c r="E1025" s="81"/>
      <c r="F1025" s="81"/>
      <c r="G1025" s="81"/>
      <c r="H1025" s="81"/>
      <c r="I1025" s="81"/>
      <c r="J1025" s="81"/>
      <c r="K1025" s="81"/>
      <c r="L1025" s="81"/>
      <c r="M1025" s="81"/>
      <c r="N1025" s="81"/>
      <c r="O1025" s="81"/>
      <c r="P1025" s="81"/>
      <c r="Q1025" s="81"/>
      <c r="R1025" s="81"/>
      <c r="S1025" s="81"/>
      <c r="T1025" s="81"/>
      <c r="U1025" s="81"/>
      <c r="V1025" s="81"/>
      <c r="W1025" s="81"/>
      <c r="X1025" s="81"/>
      <c r="Y1025" s="81"/>
      <c r="Z1025" s="81"/>
    </row>
    <row r="1026" spans="1:26" ht="13.5">
      <c r="A1026" s="81"/>
      <c r="B1026" s="81"/>
      <c r="C1026" s="81"/>
      <c r="D1026" s="81"/>
      <c r="E1026" s="81"/>
      <c r="F1026" s="81"/>
      <c r="G1026" s="81"/>
      <c r="H1026" s="81"/>
      <c r="I1026" s="81"/>
      <c r="J1026" s="81"/>
      <c r="K1026" s="81"/>
      <c r="L1026" s="81"/>
      <c r="M1026" s="81"/>
      <c r="N1026" s="81"/>
      <c r="O1026" s="81"/>
      <c r="P1026" s="81"/>
      <c r="Q1026" s="81"/>
      <c r="R1026" s="81"/>
      <c r="S1026" s="81"/>
      <c r="T1026" s="81"/>
      <c r="U1026" s="81"/>
      <c r="V1026" s="81"/>
      <c r="W1026" s="81"/>
      <c r="X1026" s="81"/>
      <c r="Y1026" s="81"/>
      <c r="Z1026" s="81"/>
    </row>
    <row r="1027" spans="1:26" ht="13.5">
      <c r="A1027" s="81"/>
      <c r="B1027" s="81"/>
      <c r="C1027" s="81"/>
      <c r="D1027" s="81"/>
      <c r="E1027" s="81"/>
      <c r="F1027" s="81"/>
      <c r="G1027" s="81"/>
      <c r="H1027" s="81"/>
      <c r="I1027" s="81"/>
      <c r="J1027" s="81"/>
      <c r="K1027" s="81"/>
      <c r="L1027" s="81"/>
      <c r="M1027" s="81"/>
      <c r="N1027" s="81"/>
      <c r="O1027" s="81"/>
      <c r="P1027" s="81"/>
      <c r="Q1027" s="81"/>
      <c r="R1027" s="81"/>
      <c r="S1027" s="81"/>
      <c r="T1027" s="81"/>
      <c r="U1027" s="81"/>
      <c r="V1027" s="81"/>
      <c r="W1027" s="81"/>
      <c r="X1027" s="81"/>
      <c r="Y1027" s="81"/>
      <c r="Z1027" s="81"/>
    </row>
    <row r="1028" spans="1:26" ht="13.5">
      <c r="A1028" s="81"/>
      <c r="B1028" s="81"/>
      <c r="C1028" s="81"/>
      <c r="D1028" s="81"/>
      <c r="E1028" s="81"/>
      <c r="F1028" s="81"/>
      <c r="G1028" s="81"/>
      <c r="H1028" s="81"/>
      <c r="I1028" s="81"/>
      <c r="J1028" s="81"/>
      <c r="K1028" s="81"/>
      <c r="L1028" s="81"/>
      <c r="M1028" s="81"/>
      <c r="N1028" s="81"/>
      <c r="O1028" s="81"/>
      <c r="P1028" s="81"/>
      <c r="Q1028" s="81"/>
      <c r="R1028" s="81"/>
      <c r="S1028" s="81"/>
      <c r="T1028" s="81"/>
      <c r="U1028" s="81"/>
      <c r="V1028" s="81"/>
      <c r="W1028" s="81"/>
      <c r="X1028" s="81"/>
      <c r="Y1028" s="81"/>
      <c r="Z1028" s="81"/>
    </row>
    <row r="1029" spans="1:26" ht="13.5">
      <c r="A1029" s="81"/>
      <c r="B1029" s="81"/>
      <c r="C1029" s="81"/>
      <c r="D1029" s="81"/>
      <c r="E1029" s="81"/>
      <c r="F1029" s="81"/>
      <c r="G1029" s="81"/>
      <c r="H1029" s="81"/>
      <c r="I1029" s="81"/>
      <c r="J1029" s="81"/>
      <c r="K1029" s="81"/>
      <c r="L1029" s="81"/>
      <c r="M1029" s="81"/>
      <c r="N1029" s="81"/>
      <c r="O1029" s="81"/>
      <c r="P1029" s="81"/>
      <c r="Q1029" s="81"/>
      <c r="R1029" s="81"/>
      <c r="S1029" s="81"/>
      <c r="T1029" s="81"/>
      <c r="U1029" s="81"/>
      <c r="V1029" s="81"/>
      <c r="W1029" s="81"/>
      <c r="X1029" s="81"/>
      <c r="Y1029" s="81"/>
      <c r="Z1029" s="81"/>
    </row>
    <row r="1030" spans="1:26" ht="13.5">
      <c r="A1030" s="81"/>
      <c r="B1030" s="81"/>
      <c r="C1030" s="81"/>
      <c r="D1030" s="81"/>
      <c r="E1030" s="81"/>
      <c r="F1030" s="81"/>
      <c r="G1030" s="81"/>
      <c r="H1030" s="81"/>
      <c r="I1030" s="81"/>
      <c r="J1030" s="81"/>
      <c r="K1030" s="81"/>
      <c r="L1030" s="81"/>
      <c r="M1030" s="81"/>
      <c r="N1030" s="81"/>
      <c r="O1030" s="81"/>
      <c r="P1030" s="81"/>
      <c r="Q1030" s="81"/>
      <c r="R1030" s="81"/>
      <c r="S1030" s="81"/>
      <c r="T1030" s="81"/>
      <c r="U1030" s="81"/>
      <c r="V1030" s="81"/>
      <c r="W1030" s="81"/>
      <c r="X1030" s="81"/>
      <c r="Y1030" s="81"/>
      <c r="Z1030" s="81"/>
    </row>
    <row r="1031" spans="1:26" ht="13.5">
      <c r="A1031" s="81"/>
      <c r="B1031" s="81"/>
      <c r="C1031" s="81"/>
      <c r="D1031" s="81"/>
      <c r="E1031" s="81"/>
      <c r="F1031" s="81"/>
      <c r="G1031" s="81"/>
      <c r="H1031" s="81"/>
      <c r="I1031" s="81"/>
      <c r="J1031" s="81"/>
      <c r="K1031" s="81"/>
      <c r="L1031" s="81"/>
      <c r="M1031" s="81"/>
      <c r="N1031" s="81"/>
      <c r="O1031" s="81"/>
      <c r="P1031" s="81"/>
      <c r="Q1031" s="81"/>
      <c r="R1031" s="81"/>
      <c r="S1031" s="81"/>
      <c r="T1031" s="81"/>
      <c r="U1031" s="81"/>
      <c r="V1031" s="81"/>
      <c r="W1031" s="81"/>
      <c r="X1031" s="81"/>
      <c r="Y1031" s="81"/>
      <c r="Z1031" s="81"/>
    </row>
    <row r="1032" spans="1:26" ht="13.5">
      <c r="A1032" s="81"/>
      <c r="B1032" s="81"/>
      <c r="C1032" s="81"/>
      <c r="D1032" s="81"/>
      <c r="E1032" s="81"/>
      <c r="F1032" s="81"/>
      <c r="G1032" s="81"/>
      <c r="H1032" s="81"/>
      <c r="I1032" s="81"/>
      <c r="J1032" s="81"/>
      <c r="K1032" s="81"/>
      <c r="L1032" s="81"/>
      <c r="M1032" s="81"/>
      <c r="N1032" s="81"/>
      <c r="O1032" s="81"/>
      <c r="P1032" s="81"/>
      <c r="Q1032" s="81"/>
      <c r="R1032" s="81"/>
      <c r="S1032" s="81"/>
      <c r="T1032" s="81"/>
      <c r="U1032" s="81"/>
      <c r="V1032" s="81"/>
      <c r="W1032" s="81"/>
      <c r="X1032" s="81"/>
      <c r="Y1032" s="81"/>
      <c r="Z1032" s="81"/>
    </row>
    <row r="1033" spans="1:26" ht="13.5">
      <c r="A1033" s="81"/>
      <c r="B1033" s="81"/>
      <c r="C1033" s="81"/>
      <c r="D1033" s="81"/>
      <c r="E1033" s="81"/>
      <c r="F1033" s="81"/>
      <c r="G1033" s="81"/>
      <c r="H1033" s="81"/>
      <c r="I1033" s="81"/>
      <c r="J1033" s="81"/>
      <c r="K1033" s="81"/>
      <c r="L1033" s="81"/>
      <c r="M1033" s="81"/>
      <c r="N1033" s="81"/>
      <c r="O1033" s="81"/>
      <c r="P1033" s="81"/>
      <c r="Q1033" s="81"/>
      <c r="R1033" s="81"/>
      <c r="S1033" s="81"/>
      <c r="T1033" s="81"/>
      <c r="U1033" s="81"/>
      <c r="V1033" s="81"/>
      <c r="W1033" s="81"/>
      <c r="X1033" s="81"/>
      <c r="Y1033" s="81"/>
      <c r="Z1033" s="81"/>
    </row>
    <row r="1034" spans="1:26" ht="13.5">
      <c r="A1034" s="81"/>
      <c r="B1034" s="81"/>
      <c r="C1034" s="81"/>
      <c r="D1034" s="81"/>
      <c r="E1034" s="81"/>
      <c r="F1034" s="81"/>
      <c r="G1034" s="81"/>
      <c r="H1034" s="81"/>
      <c r="I1034" s="81"/>
      <c r="J1034" s="81"/>
      <c r="K1034" s="81"/>
      <c r="L1034" s="81"/>
      <c r="M1034" s="81"/>
      <c r="N1034" s="81"/>
      <c r="O1034" s="81"/>
      <c r="P1034" s="81"/>
      <c r="Q1034" s="81"/>
      <c r="R1034" s="81"/>
      <c r="S1034" s="81"/>
      <c r="T1034" s="81"/>
      <c r="U1034" s="81"/>
      <c r="V1034" s="81"/>
      <c r="W1034" s="81"/>
      <c r="X1034" s="81"/>
      <c r="Y1034" s="81"/>
      <c r="Z1034" s="81"/>
    </row>
    <row r="1035" spans="1:26" ht="13.5">
      <c r="A1035" s="81"/>
      <c r="B1035" s="81"/>
      <c r="C1035" s="81"/>
      <c r="D1035" s="81"/>
      <c r="E1035" s="81"/>
      <c r="F1035" s="81"/>
      <c r="G1035" s="81"/>
      <c r="H1035" s="81"/>
      <c r="I1035" s="81"/>
      <c r="J1035" s="81"/>
      <c r="K1035" s="81"/>
      <c r="L1035" s="81"/>
      <c r="M1035" s="81"/>
      <c r="N1035" s="81"/>
      <c r="O1035" s="81"/>
      <c r="P1035" s="81"/>
      <c r="Q1035" s="81"/>
      <c r="R1035" s="81"/>
      <c r="S1035" s="81"/>
      <c r="T1035" s="81"/>
      <c r="U1035" s="81"/>
      <c r="V1035" s="81"/>
      <c r="W1035" s="81"/>
      <c r="X1035" s="81"/>
      <c r="Y1035" s="81"/>
      <c r="Z1035" s="81"/>
    </row>
    <row r="1036" spans="1:26" ht="13.5">
      <c r="A1036" s="81"/>
      <c r="B1036" s="81"/>
      <c r="C1036" s="81"/>
      <c r="D1036" s="81"/>
      <c r="E1036" s="81"/>
      <c r="F1036" s="81"/>
      <c r="G1036" s="81"/>
      <c r="H1036" s="81"/>
      <c r="I1036" s="81"/>
      <c r="J1036" s="81"/>
      <c r="K1036" s="81"/>
      <c r="L1036" s="81"/>
      <c r="M1036" s="81"/>
      <c r="N1036" s="81"/>
      <c r="O1036" s="81"/>
      <c r="P1036" s="81"/>
      <c r="Q1036" s="81"/>
      <c r="R1036" s="81"/>
      <c r="S1036" s="81"/>
      <c r="T1036" s="81"/>
      <c r="U1036" s="81"/>
      <c r="V1036" s="81"/>
      <c r="W1036" s="81"/>
      <c r="X1036" s="81"/>
      <c r="Y1036" s="81"/>
      <c r="Z1036" s="81"/>
    </row>
    <row r="1037" spans="1:26" ht="13.5">
      <c r="A1037" s="81"/>
      <c r="B1037" s="81"/>
      <c r="C1037" s="81"/>
      <c r="D1037" s="81"/>
      <c r="E1037" s="81"/>
      <c r="F1037" s="81"/>
      <c r="G1037" s="81"/>
      <c r="H1037" s="81"/>
      <c r="I1037" s="81"/>
      <c r="J1037" s="81"/>
      <c r="K1037" s="81"/>
      <c r="L1037" s="81"/>
      <c r="M1037" s="81"/>
      <c r="N1037" s="81"/>
      <c r="O1037" s="81"/>
      <c r="P1037" s="81"/>
      <c r="Q1037" s="81"/>
      <c r="R1037" s="81"/>
      <c r="S1037" s="81"/>
      <c r="T1037" s="81"/>
      <c r="U1037" s="81"/>
      <c r="V1037" s="81"/>
      <c r="W1037" s="81"/>
      <c r="X1037" s="81"/>
      <c r="Y1037" s="81"/>
      <c r="Z1037" s="81"/>
    </row>
    <row r="1038" spans="1:26" ht="13.5">
      <c r="A1038" s="81"/>
      <c r="B1038" s="81"/>
      <c r="C1038" s="81"/>
      <c r="D1038" s="81"/>
      <c r="E1038" s="81"/>
      <c r="F1038" s="81"/>
      <c r="G1038" s="81"/>
      <c r="H1038" s="81"/>
      <c r="I1038" s="81"/>
      <c r="J1038" s="81"/>
      <c r="K1038" s="81"/>
      <c r="L1038" s="81"/>
      <c r="M1038" s="81"/>
      <c r="N1038" s="81"/>
      <c r="O1038" s="81"/>
      <c r="P1038" s="81"/>
      <c r="Q1038" s="81"/>
      <c r="R1038" s="81"/>
      <c r="S1038" s="81"/>
      <c r="T1038" s="81"/>
      <c r="U1038" s="81"/>
      <c r="V1038" s="81"/>
      <c r="W1038" s="81"/>
      <c r="X1038" s="81"/>
      <c r="Y1038" s="81"/>
      <c r="Z1038" s="81"/>
    </row>
    <row r="1039" spans="1:26" ht="13.5">
      <c r="A1039" s="81"/>
      <c r="B1039" s="81"/>
      <c r="C1039" s="81"/>
      <c r="D1039" s="81"/>
      <c r="E1039" s="81"/>
      <c r="F1039" s="81"/>
      <c r="G1039" s="81"/>
      <c r="H1039" s="81"/>
      <c r="I1039" s="81"/>
      <c r="J1039" s="81"/>
      <c r="K1039" s="81"/>
      <c r="L1039" s="81"/>
      <c r="M1039" s="81"/>
      <c r="N1039" s="81"/>
      <c r="O1039" s="81"/>
      <c r="P1039" s="81"/>
      <c r="Q1039" s="81"/>
      <c r="R1039" s="81"/>
      <c r="S1039" s="81"/>
      <c r="T1039" s="81"/>
      <c r="U1039" s="81"/>
      <c r="V1039" s="81"/>
      <c r="W1039" s="81"/>
      <c r="X1039" s="81"/>
      <c r="Y1039" s="81"/>
      <c r="Z1039" s="81"/>
    </row>
    <row r="1040" spans="1:26" ht="13.5">
      <c r="A1040" s="81"/>
      <c r="B1040" s="81"/>
      <c r="C1040" s="81"/>
      <c r="D1040" s="81"/>
      <c r="E1040" s="81"/>
      <c r="F1040" s="81"/>
      <c r="G1040" s="81"/>
      <c r="H1040" s="81"/>
      <c r="I1040" s="81"/>
      <c r="J1040" s="81"/>
      <c r="K1040" s="81"/>
      <c r="L1040" s="81"/>
      <c r="M1040" s="81"/>
      <c r="N1040" s="81"/>
      <c r="O1040" s="81"/>
      <c r="P1040" s="81"/>
      <c r="Q1040" s="81"/>
      <c r="R1040" s="81"/>
      <c r="S1040" s="81"/>
      <c r="T1040" s="81"/>
      <c r="U1040" s="81"/>
      <c r="V1040" s="81"/>
      <c r="W1040" s="81"/>
      <c r="X1040" s="81"/>
      <c r="Y1040" s="81"/>
      <c r="Z1040" s="81"/>
    </row>
    <row r="1041" spans="1:26" ht="13.5">
      <c r="A1041" s="81"/>
      <c r="B1041" s="81"/>
      <c r="C1041" s="81"/>
      <c r="D1041" s="81"/>
      <c r="E1041" s="81"/>
      <c r="F1041" s="81"/>
      <c r="G1041" s="81"/>
      <c r="H1041" s="81"/>
      <c r="I1041" s="81"/>
      <c r="J1041" s="81"/>
      <c r="K1041" s="81"/>
      <c r="L1041" s="81"/>
      <c r="M1041" s="81"/>
      <c r="N1041" s="81"/>
      <c r="O1041" s="81"/>
      <c r="P1041" s="81"/>
      <c r="Q1041" s="81"/>
      <c r="R1041" s="81"/>
      <c r="S1041" s="81"/>
      <c r="T1041" s="81"/>
      <c r="U1041" s="81"/>
      <c r="V1041" s="81"/>
      <c r="W1041" s="81"/>
      <c r="X1041" s="81"/>
      <c r="Y1041" s="81"/>
      <c r="Z1041" s="81"/>
    </row>
    <row r="1042" spans="1:26" ht="13.5">
      <c r="A1042" s="81"/>
      <c r="B1042" s="81"/>
      <c r="C1042" s="81"/>
      <c r="D1042" s="81"/>
      <c r="E1042" s="81"/>
      <c r="F1042" s="81"/>
      <c r="G1042" s="81"/>
      <c r="H1042" s="81"/>
      <c r="I1042" s="81"/>
      <c r="J1042" s="81"/>
      <c r="K1042" s="81"/>
      <c r="L1042" s="81"/>
      <c r="M1042" s="81"/>
      <c r="N1042" s="81"/>
      <c r="O1042" s="81"/>
      <c r="P1042" s="81"/>
      <c r="Q1042" s="81"/>
      <c r="R1042" s="81"/>
      <c r="S1042" s="81"/>
      <c r="T1042" s="81"/>
      <c r="U1042" s="81"/>
      <c r="V1042" s="81"/>
      <c r="W1042" s="81"/>
      <c r="X1042" s="81"/>
      <c r="Y1042" s="81"/>
      <c r="Z1042" s="81"/>
    </row>
    <row r="1043" spans="1:26" ht="13.5">
      <c r="A1043" s="81"/>
      <c r="B1043" s="81"/>
      <c r="C1043" s="81"/>
      <c r="D1043" s="81"/>
      <c r="E1043" s="81"/>
      <c r="F1043" s="81"/>
      <c r="G1043" s="81"/>
      <c r="H1043" s="81"/>
      <c r="I1043" s="81"/>
      <c r="J1043" s="81"/>
      <c r="K1043" s="81"/>
      <c r="L1043" s="81"/>
      <c r="M1043" s="81"/>
      <c r="N1043" s="81"/>
      <c r="O1043" s="81"/>
      <c r="P1043" s="81"/>
      <c r="Q1043" s="81"/>
      <c r="R1043" s="81"/>
      <c r="S1043" s="81"/>
      <c r="T1043" s="81"/>
      <c r="U1043" s="81"/>
      <c r="V1043" s="81"/>
      <c r="W1043" s="81"/>
      <c r="X1043" s="81"/>
      <c r="Y1043" s="81"/>
      <c r="Z1043" s="81"/>
    </row>
    <row r="1044" spans="1:26" ht="13.5">
      <c r="A1044" s="81"/>
      <c r="B1044" s="81"/>
      <c r="C1044" s="81"/>
      <c r="D1044" s="81"/>
      <c r="E1044" s="81"/>
      <c r="F1044" s="81"/>
      <c r="G1044" s="81"/>
      <c r="H1044" s="81"/>
      <c r="I1044" s="81"/>
      <c r="J1044" s="81"/>
      <c r="K1044" s="81"/>
      <c r="L1044" s="81"/>
      <c r="M1044" s="81"/>
      <c r="N1044" s="81"/>
      <c r="O1044" s="81"/>
      <c r="P1044" s="81"/>
      <c r="Q1044" s="81"/>
      <c r="R1044" s="81"/>
      <c r="S1044" s="81"/>
      <c r="T1044" s="81"/>
      <c r="U1044" s="81"/>
      <c r="V1044" s="81"/>
      <c r="W1044" s="81"/>
      <c r="X1044" s="81"/>
      <c r="Y1044" s="81"/>
      <c r="Z1044" s="81"/>
    </row>
    <row r="1045" spans="1:26" ht="13.5">
      <c r="A1045" s="81"/>
      <c r="B1045" s="81"/>
      <c r="C1045" s="81"/>
      <c r="D1045" s="81"/>
      <c r="E1045" s="81"/>
      <c r="F1045" s="81"/>
      <c r="G1045" s="81"/>
      <c r="H1045" s="81"/>
      <c r="I1045" s="81"/>
      <c r="J1045" s="81"/>
      <c r="K1045" s="81"/>
      <c r="L1045" s="81"/>
      <c r="M1045" s="81"/>
      <c r="N1045" s="81"/>
      <c r="O1045" s="81"/>
      <c r="P1045" s="81"/>
      <c r="Q1045" s="81"/>
      <c r="R1045" s="81"/>
      <c r="S1045" s="81"/>
      <c r="T1045" s="81"/>
      <c r="U1045" s="81"/>
      <c r="V1045" s="81"/>
      <c r="W1045" s="81"/>
      <c r="X1045" s="81"/>
      <c r="Y1045" s="81"/>
      <c r="Z1045" s="81"/>
    </row>
    <row r="1046" spans="1:26" ht="13.5">
      <c r="A1046" s="81"/>
      <c r="B1046" s="81"/>
      <c r="C1046" s="81"/>
      <c r="D1046" s="81"/>
      <c r="E1046" s="81"/>
      <c r="F1046" s="81"/>
      <c r="G1046" s="81"/>
      <c r="H1046" s="81"/>
      <c r="I1046" s="81"/>
      <c r="J1046" s="81"/>
      <c r="K1046" s="81"/>
      <c r="L1046" s="81"/>
      <c r="M1046" s="81"/>
      <c r="N1046" s="81"/>
      <c r="O1046" s="81"/>
      <c r="P1046" s="81"/>
      <c r="Q1046" s="81"/>
      <c r="R1046" s="81"/>
      <c r="S1046" s="81"/>
      <c r="T1046" s="81"/>
      <c r="U1046" s="81"/>
      <c r="V1046" s="81"/>
      <c r="W1046" s="81"/>
      <c r="X1046" s="81"/>
      <c r="Y1046" s="81"/>
      <c r="Z1046" s="81"/>
    </row>
    <row r="1047" spans="1:26" ht="13.5">
      <c r="A1047" s="81"/>
      <c r="B1047" s="81"/>
      <c r="C1047" s="81"/>
      <c r="D1047" s="81"/>
      <c r="E1047" s="81"/>
      <c r="F1047" s="81"/>
      <c r="G1047" s="81"/>
      <c r="H1047" s="81"/>
      <c r="I1047" s="81"/>
      <c r="J1047" s="81"/>
      <c r="K1047" s="81"/>
      <c r="L1047" s="81"/>
      <c r="M1047" s="81"/>
      <c r="N1047" s="81"/>
      <c r="O1047" s="81"/>
      <c r="P1047" s="81"/>
      <c r="Q1047" s="81"/>
      <c r="R1047" s="81"/>
      <c r="S1047" s="81"/>
      <c r="T1047" s="81"/>
      <c r="U1047" s="81"/>
      <c r="V1047" s="81"/>
      <c r="W1047" s="81"/>
      <c r="X1047" s="81"/>
      <c r="Y1047" s="81"/>
      <c r="Z1047" s="81"/>
    </row>
    <row r="1048" spans="1:26" ht="13.5">
      <c r="A1048" s="81"/>
      <c r="B1048" s="81"/>
      <c r="C1048" s="81"/>
      <c r="D1048" s="81"/>
      <c r="E1048" s="81"/>
      <c r="F1048" s="81"/>
      <c r="G1048" s="81"/>
      <c r="H1048" s="81"/>
      <c r="I1048" s="81"/>
      <c r="J1048" s="81"/>
      <c r="K1048" s="81"/>
      <c r="L1048" s="81"/>
      <c r="M1048" s="81"/>
      <c r="N1048" s="81"/>
      <c r="O1048" s="81"/>
      <c r="P1048" s="81"/>
      <c r="Q1048" s="81"/>
      <c r="R1048" s="81"/>
      <c r="S1048" s="81"/>
      <c r="T1048" s="81"/>
      <c r="U1048" s="81"/>
      <c r="V1048" s="81"/>
      <c r="W1048" s="81"/>
      <c r="X1048" s="81"/>
      <c r="Y1048" s="81"/>
      <c r="Z1048" s="81"/>
    </row>
    <row r="1049" spans="1:26" ht="13.5">
      <c r="A1049" s="81"/>
      <c r="B1049" s="81"/>
      <c r="C1049" s="81"/>
      <c r="D1049" s="81"/>
      <c r="E1049" s="81"/>
      <c r="F1049" s="81"/>
      <c r="G1049" s="81"/>
      <c r="H1049" s="81"/>
      <c r="I1049" s="81"/>
      <c r="J1049" s="81"/>
      <c r="K1049" s="81"/>
      <c r="L1049" s="81"/>
      <c r="M1049" s="81"/>
      <c r="N1049" s="81"/>
      <c r="O1049" s="81"/>
      <c r="P1049" s="81"/>
      <c r="Q1049" s="81"/>
      <c r="R1049" s="81"/>
      <c r="S1049" s="81"/>
      <c r="T1049" s="81"/>
      <c r="U1049" s="81"/>
      <c r="V1049" s="81"/>
      <c r="W1049" s="81"/>
      <c r="X1049" s="81"/>
      <c r="Y1049" s="81"/>
      <c r="Z1049" s="81"/>
    </row>
    <row r="1050" spans="1:26" ht="13.5">
      <c r="A1050" s="81"/>
      <c r="B1050" s="81"/>
      <c r="C1050" s="81"/>
      <c r="D1050" s="81"/>
      <c r="E1050" s="81"/>
      <c r="F1050" s="81"/>
      <c r="G1050" s="81"/>
      <c r="H1050" s="81"/>
      <c r="I1050" s="81"/>
      <c r="J1050" s="81"/>
      <c r="K1050" s="81"/>
      <c r="L1050" s="81"/>
      <c r="M1050" s="81"/>
      <c r="N1050" s="81"/>
      <c r="O1050" s="81"/>
      <c r="P1050" s="81"/>
      <c r="Q1050" s="81"/>
      <c r="R1050" s="81"/>
      <c r="S1050" s="81"/>
      <c r="T1050" s="81"/>
      <c r="U1050" s="81"/>
      <c r="V1050" s="81"/>
      <c r="W1050" s="81"/>
      <c r="X1050" s="81"/>
      <c r="Y1050" s="81"/>
      <c r="Z1050" s="81"/>
    </row>
    <row r="1051" spans="1:26" ht="13.5">
      <c r="A1051" s="81"/>
      <c r="B1051" s="81"/>
      <c r="C1051" s="81"/>
      <c r="D1051" s="81"/>
      <c r="E1051" s="81"/>
      <c r="F1051" s="81"/>
      <c r="G1051" s="81"/>
      <c r="H1051" s="81"/>
      <c r="I1051" s="81"/>
      <c r="J1051" s="81"/>
      <c r="K1051" s="81"/>
      <c r="L1051" s="81"/>
      <c r="M1051" s="81"/>
      <c r="N1051" s="81"/>
      <c r="O1051" s="81"/>
      <c r="P1051" s="81"/>
      <c r="Q1051" s="81"/>
      <c r="R1051" s="81"/>
      <c r="S1051" s="81"/>
      <c r="T1051" s="81"/>
      <c r="U1051" s="81"/>
      <c r="V1051" s="81"/>
      <c r="W1051" s="81"/>
      <c r="X1051" s="81"/>
      <c r="Y1051" s="81"/>
      <c r="Z1051" s="81"/>
    </row>
    <row r="1052" spans="1:26" ht="13.5">
      <c r="A1052" s="81"/>
      <c r="B1052" s="81"/>
      <c r="C1052" s="81"/>
      <c r="D1052" s="81"/>
      <c r="E1052" s="81"/>
      <c r="F1052" s="81"/>
      <c r="G1052" s="81"/>
      <c r="H1052" s="81"/>
      <c r="I1052" s="81"/>
      <c r="J1052" s="81"/>
      <c r="K1052" s="81"/>
      <c r="L1052" s="81"/>
      <c r="M1052" s="81"/>
      <c r="N1052" s="81"/>
      <c r="O1052" s="81"/>
      <c r="P1052" s="81"/>
      <c r="Q1052" s="81"/>
      <c r="R1052" s="81"/>
      <c r="S1052" s="81"/>
      <c r="T1052" s="81"/>
      <c r="U1052" s="81"/>
      <c r="V1052" s="81"/>
      <c r="W1052" s="81"/>
      <c r="X1052" s="81"/>
      <c r="Y1052" s="81"/>
      <c r="Z1052" s="81"/>
    </row>
    <row r="1053" spans="1:26" ht="13.5">
      <c r="A1053" s="81"/>
      <c r="B1053" s="81"/>
      <c r="C1053" s="81"/>
      <c r="D1053" s="81"/>
      <c r="E1053" s="81"/>
      <c r="F1053" s="81"/>
      <c r="G1053" s="81"/>
      <c r="H1053" s="81"/>
      <c r="I1053" s="81"/>
      <c r="J1053" s="81"/>
      <c r="K1053" s="81"/>
      <c r="L1053" s="81"/>
      <c r="M1053" s="81"/>
      <c r="N1053" s="81"/>
      <c r="O1053" s="81"/>
      <c r="P1053" s="81"/>
      <c r="Q1053" s="81"/>
      <c r="R1053" s="81"/>
      <c r="S1053" s="81"/>
      <c r="T1053" s="81"/>
      <c r="U1053" s="81"/>
      <c r="V1053" s="81"/>
      <c r="W1053" s="81"/>
      <c r="X1053" s="81"/>
      <c r="Y1053" s="81"/>
      <c r="Z1053" s="81"/>
    </row>
    <row r="1054" spans="1:26" ht="13.5">
      <c r="A1054" s="81"/>
      <c r="B1054" s="81"/>
      <c r="C1054" s="81"/>
      <c r="D1054" s="81"/>
      <c r="E1054" s="81"/>
      <c r="F1054" s="81"/>
      <c r="G1054" s="81"/>
      <c r="H1054" s="81"/>
      <c r="I1054" s="81"/>
      <c r="J1054" s="81"/>
      <c r="K1054" s="81"/>
      <c r="L1054" s="81"/>
      <c r="M1054" s="81"/>
      <c r="N1054" s="81"/>
      <c r="O1054" s="81"/>
      <c r="P1054" s="81"/>
      <c r="Q1054" s="81"/>
      <c r="R1054" s="81"/>
      <c r="S1054" s="81"/>
      <c r="T1054" s="81"/>
      <c r="U1054" s="81"/>
      <c r="V1054" s="81"/>
      <c r="W1054" s="81"/>
      <c r="X1054" s="81"/>
      <c r="Y1054" s="81"/>
      <c r="Z1054" s="81"/>
    </row>
    <row r="1055" spans="1:26" ht="13.5">
      <c r="A1055" s="81"/>
      <c r="B1055" s="81"/>
      <c r="C1055" s="81"/>
      <c r="D1055" s="81"/>
      <c r="E1055" s="81"/>
      <c r="F1055" s="81"/>
      <c r="G1055" s="81"/>
      <c r="H1055" s="81"/>
      <c r="I1055" s="81"/>
      <c r="J1055" s="81"/>
      <c r="K1055" s="81"/>
      <c r="L1055" s="81"/>
      <c r="M1055" s="81"/>
      <c r="N1055" s="81"/>
      <c r="O1055" s="81"/>
      <c r="P1055" s="81"/>
      <c r="Q1055" s="81"/>
      <c r="R1055" s="81"/>
      <c r="S1055" s="81"/>
      <c r="T1055" s="81"/>
      <c r="U1055" s="81"/>
      <c r="V1055" s="81"/>
      <c r="W1055" s="81"/>
      <c r="X1055" s="81"/>
      <c r="Y1055" s="81"/>
      <c r="Z1055" s="81"/>
    </row>
    <row r="1056" spans="1:26" ht="13.5">
      <c r="A1056" s="81"/>
      <c r="B1056" s="81"/>
      <c r="C1056" s="81"/>
      <c r="D1056" s="81"/>
      <c r="E1056" s="81"/>
      <c r="F1056" s="81"/>
      <c r="G1056" s="81"/>
      <c r="H1056" s="81"/>
      <c r="I1056" s="81"/>
      <c r="J1056" s="81"/>
      <c r="K1056" s="81"/>
      <c r="L1056" s="81"/>
      <c r="M1056" s="81"/>
      <c r="N1056" s="81"/>
      <c r="O1056" s="81"/>
      <c r="P1056" s="81"/>
      <c r="Q1056" s="81"/>
      <c r="R1056" s="81"/>
      <c r="S1056" s="81"/>
      <c r="T1056" s="81"/>
      <c r="U1056" s="81"/>
      <c r="V1056" s="81"/>
      <c r="W1056" s="81"/>
      <c r="X1056" s="81"/>
      <c r="Y1056" s="81"/>
      <c r="Z1056" s="81"/>
    </row>
    <row r="1057" spans="1:26" ht="13.5">
      <c r="A1057" s="81"/>
      <c r="B1057" s="81"/>
      <c r="C1057" s="81"/>
      <c r="D1057" s="81"/>
      <c r="E1057" s="81"/>
      <c r="F1057" s="81"/>
      <c r="G1057" s="81"/>
      <c r="H1057" s="81"/>
      <c r="I1057" s="81"/>
      <c r="J1057" s="81"/>
      <c r="K1057" s="81"/>
      <c r="L1057" s="81"/>
      <c r="M1057" s="81"/>
      <c r="N1057" s="81"/>
      <c r="O1057" s="81"/>
      <c r="P1057" s="81"/>
      <c r="Q1057" s="81"/>
      <c r="R1057" s="81"/>
      <c r="S1057" s="81"/>
      <c r="T1057" s="81"/>
      <c r="U1057" s="81"/>
      <c r="V1057" s="81"/>
      <c r="W1057" s="81"/>
      <c r="X1057" s="81"/>
      <c r="Y1057" s="81"/>
      <c r="Z1057" s="81"/>
    </row>
    <row r="1058" spans="1:26" ht="13.5">
      <c r="A1058" s="81"/>
      <c r="B1058" s="81"/>
      <c r="C1058" s="81"/>
      <c r="D1058" s="81"/>
      <c r="E1058" s="81"/>
      <c r="F1058" s="81"/>
      <c r="G1058" s="81"/>
      <c r="H1058" s="81"/>
      <c r="I1058" s="81"/>
      <c r="J1058" s="81"/>
      <c r="K1058" s="81"/>
      <c r="L1058" s="81"/>
      <c r="M1058" s="81"/>
      <c r="N1058" s="81"/>
      <c r="O1058" s="81"/>
      <c r="P1058" s="81"/>
      <c r="Q1058" s="81"/>
      <c r="R1058" s="81"/>
      <c r="S1058" s="81"/>
      <c r="T1058" s="81"/>
      <c r="U1058" s="81"/>
      <c r="V1058" s="81"/>
      <c r="W1058" s="81"/>
      <c r="X1058" s="81"/>
      <c r="Y1058" s="81"/>
      <c r="Z1058" s="81"/>
    </row>
    <row r="1059" spans="1:26" ht="13.5">
      <c r="A1059" s="81"/>
      <c r="B1059" s="81"/>
      <c r="C1059" s="81"/>
      <c r="D1059" s="81"/>
      <c r="E1059" s="81"/>
      <c r="F1059" s="81"/>
      <c r="G1059" s="81"/>
      <c r="H1059" s="81"/>
      <c r="I1059" s="81"/>
      <c r="J1059" s="81"/>
      <c r="K1059" s="81"/>
      <c r="L1059" s="81"/>
      <c r="M1059" s="81"/>
      <c r="N1059" s="81"/>
      <c r="O1059" s="81"/>
      <c r="P1059" s="81"/>
      <c r="Q1059" s="81"/>
      <c r="R1059" s="81"/>
      <c r="S1059" s="81"/>
      <c r="T1059" s="81"/>
      <c r="U1059" s="81"/>
      <c r="V1059" s="81"/>
      <c r="W1059" s="81"/>
      <c r="X1059" s="81"/>
      <c r="Y1059" s="81"/>
      <c r="Z1059" s="81"/>
    </row>
    <row r="1060" spans="1:26" ht="13.5">
      <c r="A1060" s="81"/>
      <c r="B1060" s="81"/>
      <c r="C1060" s="81"/>
      <c r="D1060" s="81"/>
      <c r="E1060" s="81"/>
      <c r="F1060" s="81"/>
      <c r="G1060" s="81"/>
      <c r="H1060" s="81"/>
      <c r="I1060" s="81"/>
      <c r="J1060" s="81"/>
      <c r="K1060" s="81"/>
      <c r="L1060" s="81"/>
      <c r="M1060" s="81"/>
      <c r="N1060" s="81"/>
      <c r="O1060" s="81"/>
      <c r="P1060" s="81"/>
      <c r="Q1060" s="81"/>
      <c r="R1060" s="81"/>
      <c r="S1060" s="81"/>
      <c r="T1060" s="81"/>
      <c r="U1060" s="81"/>
      <c r="V1060" s="81"/>
      <c r="W1060" s="81"/>
      <c r="X1060" s="81"/>
      <c r="Y1060" s="81"/>
      <c r="Z1060" s="81"/>
    </row>
    <row r="1061" spans="1:26" ht="13.5">
      <c r="A1061" s="81"/>
      <c r="B1061" s="81"/>
      <c r="C1061" s="81"/>
      <c r="D1061" s="81"/>
      <c r="E1061" s="81"/>
      <c r="F1061" s="81"/>
      <c r="G1061" s="81"/>
      <c r="H1061" s="81"/>
      <c r="I1061" s="81"/>
      <c r="J1061" s="81"/>
      <c r="K1061" s="81"/>
      <c r="L1061" s="81"/>
      <c r="M1061" s="81"/>
      <c r="N1061" s="81"/>
      <c r="O1061" s="81"/>
      <c r="P1061" s="81"/>
      <c r="Q1061" s="81"/>
      <c r="R1061" s="81"/>
      <c r="S1061" s="81"/>
      <c r="T1061" s="81"/>
      <c r="U1061" s="81"/>
      <c r="V1061" s="81"/>
      <c r="W1061" s="81"/>
      <c r="X1061" s="81"/>
      <c r="Y1061" s="81"/>
      <c r="Z1061" s="81"/>
    </row>
    <row r="1062" spans="1:26" ht="13.5">
      <c r="A1062" s="81"/>
      <c r="B1062" s="81"/>
      <c r="C1062" s="81"/>
      <c r="D1062" s="81"/>
      <c r="E1062" s="81"/>
      <c r="F1062" s="81"/>
      <c r="G1062" s="81"/>
      <c r="H1062" s="81"/>
      <c r="I1062" s="81"/>
      <c r="J1062" s="81"/>
      <c r="K1062" s="81"/>
      <c r="L1062" s="81"/>
      <c r="M1062" s="81"/>
      <c r="N1062" s="81"/>
      <c r="O1062" s="81"/>
      <c r="P1062" s="81"/>
      <c r="Q1062" s="81"/>
      <c r="R1062" s="81"/>
      <c r="S1062" s="81"/>
      <c r="T1062" s="81"/>
      <c r="U1062" s="81"/>
      <c r="V1062" s="81"/>
      <c r="W1062" s="81"/>
      <c r="X1062" s="81"/>
      <c r="Y1062" s="81"/>
      <c r="Z1062" s="81"/>
    </row>
    <row r="1063" spans="1:26" ht="13.5">
      <c r="A1063" s="81"/>
      <c r="B1063" s="81"/>
      <c r="C1063" s="81"/>
      <c r="D1063" s="81"/>
      <c r="E1063" s="81"/>
      <c r="F1063" s="81"/>
      <c r="G1063" s="81"/>
      <c r="H1063" s="81"/>
      <c r="I1063" s="81"/>
      <c r="J1063" s="81"/>
      <c r="K1063" s="81"/>
      <c r="L1063" s="81"/>
      <c r="M1063" s="81"/>
      <c r="N1063" s="81"/>
      <c r="O1063" s="81"/>
      <c r="P1063" s="81"/>
      <c r="Q1063" s="81"/>
      <c r="R1063" s="81"/>
      <c r="S1063" s="81"/>
      <c r="T1063" s="81"/>
      <c r="U1063" s="81"/>
      <c r="V1063" s="81"/>
      <c r="W1063" s="81"/>
      <c r="X1063" s="81"/>
      <c r="Y1063" s="81"/>
      <c r="Z1063" s="81"/>
    </row>
    <row r="1064" spans="1:26" ht="13.5">
      <c r="A1064" s="81"/>
      <c r="B1064" s="81"/>
      <c r="C1064" s="81"/>
      <c r="D1064" s="81"/>
      <c r="E1064" s="81"/>
      <c r="F1064" s="81"/>
      <c r="G1064" s="81"/>
      <c r="H1064" s="81"/>
      <c r="I1064" s="81"/>
      <c r="J1064" s="81"/>
      <c r="K1064" s="81"/>
      <c r="L1064" s="81"/>
      <c r="M1064" s="81"/>
      <c r="N1064" s="81"/>
      <c r="O1064" s="81"/>
      <c r="P1064" s="81"/>
      <c r="Q1064" s="81"/>
      <c r="R1064" s="81"/>
      <c r="S1064" s="81"/>
      <c r="T1064" s="81"/>
      <c r="U1064" s="81"/>
      <c r="V1064" s="81"/>
      <c r="W1064" s="81"/>
      <c r="X1064" s="81"/>
      <c r="Y1064" s="81"/>
      <c r="Z1064" s="81"/>
    </row>
    <row r="1065" spans="1:26" ht="13.5">
      <c r="A1065" s="81"/>
      <c r="B1065" s="81"/>
      <c r="C1065" s="81"/>
      <c r="D1065" s="81"/>
      <c r="E1065" s="81"/>
      <c r="F1065" s="81"/>
      <c r="G1065" s="81"/>
      <c r="H1065" s="81"/>
      <c r="I1065" s="81"/>
      <c r="J1065" s="81"/>
      <c r="K1065" s="81"/>
      <c r="L1065" s="81"/>
      <c r="M1065" s="81"/>
      <c r="N1065" s="81"/>
      <c r="O1065" s="81"/>
      <c r="P1065" s="81"/>
      <c r="Q1065" s="81"/>
      <c r="R1065" s="81"/>
      <c r="S1065" s="81"/>
      <c r="T1065" s="81"/>
      <c r="U1065" s="81"/>
      <c r="V1065" s="81"/>
      <c r="W1065" s="81"/>
      <c r="X1065" s="81"/>
      <c r="Y1065" s="81"/>
      <c r="Z1065" s="81"/>
    </row>
    <row r="1066" spans="1:26" ht="13.5">
      <c r="A1066" s="81"/>
      <c r="B1066" s="81"/>
      <c r="C1066" s="81"/>
      <c r="D1066" s="81"/>
      <c r="E1066" s="81"/>
      <c r="F1066" s="81"/>
      <c r="G1066" s="81"/>
      <c r="H1066" s="81"/>
      <c r="I1066" s="81"/>
      <c r="J1066" s="81"/>
      <c r="K1066" s="81"/>
      <c r="L1066" s="81"/>
      <c r="M1066" s="81"/>
      <c r="N1066" s="81"/>
      <c r="O1066" s="81"/>
      <c r="P1066" s="81"/>
      <c r="Q1066" s="81"/>
      <c r="R1066" s="81"/>
      <c r="S1066" s="81"/>
      <c r="T1066" s="81"/>
      <c r="U1066" s="81"/>
      <c r="V1066" s="81"/>
      <c r="W1066" s="81"/>
      <c r="X1066" s="81"/>
      <c r="Y1066" s="81"/>
      <c r="Z1066" s="81"/>
    </row>
    <row r="1067" spans="1:26" ht="13.5">
      <c r="A1067" s="81"/>
      <c r="B1067" s="81"/>
      <c r="C1067" s="81"/>
      <c r="D1067" s="81"/>
      <c r="E1067" s="81"/>
      <c r="F1067" s="81"/>
      <c r="G1067" s="81"/>
      <c r="H1067" s="81"/>
      <c r="I1067" s="81"/>
      <c r="J1067" s="81"/>
      <c r="K1067" s="81"/>
      <c r="L1067" s="81"/>
      <c r="M1067" s="81"/>
      <c r="N1067" s="81"/>
      <c r="O1067" s="81"/>
      <c r="P1067" s="81"/>
      <c r="Q1067" s="81"/>
      <c r="R1067" s="81"/>
      <c r="S1067" s="81"/>
      <c r="T1067" s="81"/>
      <c r="U1067" s="81"/>
      <c r="V1067" s="81"/>
      <c r="W1067" s="81"/>
      <c r="X1067" s="81"/>
      <c r="Y1067" s="81"/>
      <c r="Z1067" s="81"/>
    </row>
    <row r="1068" spans="1:26" ht="13.5">
      <c r="A1068" s="81"/>
      <c r="B1068" s="81"/>
      <c r="C1068" s="81"/>
      <c r="D1068" s="81"/>
      <c r="E1068" s="81"/>
      <c r="F1068" s="81"/>
      <c r="G1068" s="81"/>
      <c r="H1068" s="81"/>
      <c r="I1068" s="81"/>
      <c r="J1068" s="81"/>
      <c r="K1068" s="81"/>
      <c r="L1068" s="81"/>
      <c r="M1068" s="81"/>
      <c r="N1068" s="81"/>
      <c r="O1068" s="81"/>
      <c r="P1068" s="81"/>
      <c r="Q1068" s="81"/>
      <c r="R1068" s="81"/>
      <c r="S1068" s="81"/>
      <c r="T1068" s="81"/>
      <c r="U1068" s="81"/>
      <c r="V1068" s="81"/>
      <c r="W1068" s="81"/>
      <c r="X1068" s="81"/>
      <c r="Y1068" s="81"/>
      <c r="Z1068" s="81"/>
    </row>
    <row r="1069" spans="1:26" ht="13.5">
      <c r="A1069" s="81"/>
      <c r="B1069" s="81"/>
      <c r="C1069" s="81"/>
      <c r="D1069" s="81"/>
      <c r="E1069" s="81"/>
      <c r="F1069" s="81"/>
      <c r="G1069" s="81"/>
      <c r="H1069" s="81"/>
      <c r="I1069" s="81"/>
      <c r="J1069" s="81"/>
      <c r="K1069" s="81"/>
      <c r="L1069" s="81"/>
      <c r="M1069" s="81"/>
      <c r="N1069" s="81"/>
      <c r="O1069" s="81"/>
      <c r="P1069" s="81"/>
      <c r="Q1069" s="81"/>
      <c r="R1069" s="81"/>
      <c r="S1069" s="81"/>
      <c r="T1069" s="81"/>
      <c r="U1069" s="81"/>
      <c r="V1069" s="81"/>
      <c r="W1069" s="81"/>
      <c r="X1069" s="81"/>
      <c r="Y1069" s="81"/>
      <c r="Z1069" s="81"/>
    </row>
    <row r="1070" spans="1:26" ht="13.5">
      <c r="A1070" s="81"/>
      <c r="B1070" s="81"/>
      <c r="C1070" s="81"/>
      <c r="D1070" s="81"/>
      <c r="E1070" s="81"/>
      <c r="F1070" s="81"/>
      <c r="G1070" s="81"/>
      <c r="H1070" s="81"/>
      <c r="I1070" s="81"/>
      <c r="J1070" s="81"/>
      <c r="K1070" s="81"/>
      <c r="L1070" s="81"/>
      <c r="M1070" s="81"/>
      <c r="N1070" s="81"/>
      <c r="O1070" s="81"/>
      <c r="P1070" s="81"/>
      <c r="Q1070" s="81"/>
      <c r="R1070" s="81"/>
      <c r="S1070" s="81"/>
      <c r="T1070" s="81"/>
      <c r="U1070" s="81"/>
      <c r="V1070" s="81"/>
      <c r="W1070" s="81"/>
      <c r="X1070" s="81"/>
      <c r="Y1070" s="81"/>
      <c r="Z1070" s="81"/>
    </row>
    <row r="1071" spans="1:26" ht="13.5">
      <c r="A1071" s="81"/>
      <c r="B1071" s="81"/>
      <c r="C1071" s="81"/>
      <c r="D1071" s="81"/>
      <c r="E1071" s="81"/>
      <c r="F1071" s="81"/>
      <c r="G1071" s="81"/>
      <c r="H1071" s="81"/>
      <c r="I1071" s="81"/>
      <c r="J1071" s="81"/>
      <c r="K1071" s="81"/>
      <c r="L1071" s="81"/>
      <c r="M1071" s="81"/>
      <c r="N1071" s="81"/>
      <c r="O1071" s="81"/>
      <c r="P1071" s="81"/>
      <c r="Q1071" s="81"/>
      <c r="R1071" s="81"/>
      <c r="S1071" s="81"/>
      <c r="T1071" s="81"/>
      <c r="U1071" s="81"/>
      <c r="V1071" s="81"/>
      <c r="W1071" s="81"/>
      <c r="X1071" s="81"/>
      <c r="Y1071" s="81"/>
      <c r="Z1071" s="81"/>
    </row>
  </sheetData>
  <sheetProtection/>
  <mergeCells count="3">
    <mergeCell ref="A1:M1"/>
    <mergeCell ref="G4:H4"/>
    <mergeCell ref="K4:L4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SheetLayoutView="100" workbookViewId="0" topLeftCell="A1">
      <selection activeCell="C11" sqref="C11"/>
    </sheetView>
  </sheetViews>
  <sheetFormatPr defaultColWidth="10.625" defaultRowHeight="16.5" customHeight="1"/>
  <cols>
    <col min="1" max="1" width="20.625" style="52" customWidth="1"/>
    <col min="2" max="7" width="14.625" style="52" customWidth="1"/>
    <col min="8" max="8" width="10.625" style="52" customWidth="1"/>
    <col min="9" max="9" width="20.625" style="52" customWidth="1"/>
    <col min="10" max="17" width="11.625" style="52" customWidth="1"/>
    <col min="18" max="16384" width="10.625" style="52" customWidth="1"/>
  </cols>
  <sheetData>
    <row r="1" spans="1:7" ht="16.5" customHeight="1">
      <c r="A1" s="478" t="s">
        <v>246</v>
      </c>
      <c r="B1" s="478"/>
      <c r="C1" s="478"/>
      <c r="D1" s="478"/>
      <c r="E1" s="478"/>
      <c r="F1" s="478"/>
      <c r="G1" s="478"/>
    </row>
    <row r="2" ht="15" customHeight="1">
      <c r="A2" s="53" t="s">
        <v>0</v>
      </c>
    </row>
    <row r="3" ht="15" customHeight="1" thickBot="1"/>
    <row r="4" spans="1:7" ht="15" customHeight="1" thickTop="1">
      <c r="A4" s="54"/>
      <c r="B4" s="55" t="s">
        <v>18</v>
      </c>
      <c r="C4" s="56"/>
      <c r="D4" s="56"/>
      <c r="E4" s="55" t="s">
        <v>19</v>
      </c>
      <c r="F4" s="56"/>
      <c r="G4" s="56"/>
    </row>
    <row r="5" spans="1:7" ht="15" customHeight="1">
      <c r="A5" s="57" t="s">
        <v>20</v>
      </c>
      <c r="B5" s="58" t="s">
        <v>21</v>
      </c>
      <c r="C5" s="58" t="s">
        <v>22</v>
      </c>
      <c r="D5" s="58" t="s">
        <v>23</v>
      </c>
      <c r="E5" s="58" t="s">
        <v>21</v>
      </c>
      <c r="F5" s="58" t="s">
        <v>22</v>
      </c>
      <c r="G5" s="58" t="s">
        <v>23</v>
      </c>
    </row>
    <row r="6" spans="1:7" ht="15" customHeight="1">
      <c r="A6" s="57"/>
      <c r="B6" s="59" t="s">
        <v>24</v>
      </c>
      <c r="C6" s="59" t="s">
        <v>25</v>
      </c>
      <c r="D6" s="59" t="s">
        <v>26</v>
      </c>
      <c r="E6" s="59" t="s">
        <v>24</v>
      </c>
      <c r="F6" s="59" t="s">
        <v>25</v>
      </c>
      <c r="G6" s="59" t="s">
        <v>26</v>
      </c>
    </row>
    <row r="7" spans="1:7" ht="15" customHeight="1">
      <c r="A7" s="60"/>
      <c r="B7" s="61" t="s">
        <v>27</v>
      </c>
      <c r="C7" s="62" t="s">
        <v>27</v>
      </c>
      <c r="D7" s="62" t="s">
        <v>27</v>
      </c>
      <c r="E7" s="62" t="s">
        <v>27</v>
      </c>
      <c r="F7" s="62" t="s">
        <v>27</v>
      </c>
      <c r="G7" s="62" t="s">
        <v>27</v>
      </c>
    </row>
    <row r="8" spans="1:9" ht="15" customHeight="1">
      <c r="A8" s="63" t="s">
        <v>17</v>
      </c>
      <c r="B8" s="395">
        <v>338900</v>
      </c>
      <c r="C8" s="396">
        <v>315301</v>
      </c>
      <c r="D8" s="396">
        <v>23599</v>
      </c>
      <c r="E8" s="396">
        <v>89802</v>
      </c>
      <c r="F8" s="396">
        <v>88112</v>
      </c>
      <c r="G8" s="396">
        <v>1690</v>
      </c>
      <c r="I8" s="64"/>
    </row>
    <row r="9" spans="1:9" ht="15" customHeight="1">
      <c r="A9" s="57"/>
      <c r="B9" s="397"/>
      <c r="C9" s="398"/>
      <c r="D9" s="399"/>
      <c r="E9" s="398"/>
      <c r="F9" s="399"/>
      <c r="G9" s="399"/>
      <c r="I9" s="64"/>
    </row>
    <row r="10" spans="1:9" ht="15" customHeight="1">
      <c r="A10" s="57" t="s">
        <v>138</v>
      </c>
      <c r="B10" s="397">
        <v>393896</v>
      </c>
      <c r="C10" s="398">
        <v>360977</v>
      </c>
      <c r="D10" s="399">
        <v>32919</v>
      </c>
      <c r="E10" s="398">
        <v>124284</v>
      </c>
      <c r="F10" s="399">
        <v>116061</v>
      </c>
      <c r="G10" s="399">
        <v>8223</v>
      </c>
      <c r="I10" s="64"/>
    </row>
    <row r="11" spans="1:9" ht="15" customHeight="1">
      <c r="A11" s="57"/>
      <c r="B11" s="397"/>
      <c r="C11" s="398"/>
      <c r="D11" s="399"/>
      <c r="E11" s="398"/>
      <c r="F11" s="399"/>
      <c r="G11" s="399"/>
      <c r="I11" s="64"/>
    </row>
    <row r="12" spans="1:9" ht="15" customHeight="1">
      <c r="A12" s="57" t="s">
        <v>28</v>
      </c>
      <c r="B12" s="397">
        <v>325647</v>
      </c>
      <c r="C12" s="398">
        <v>303963</v>
      </c>
      <c r="D12" s="399">
        <v>21684</v>
      </c>
      <c r="E12" s="399">
        <v>102903</v>
      </c>
      <c r="F12" s="399">
        <v>96883</v>
      </c>
      <c r="G12" s="399">
        <v>6020</v>
      </c>
      <c r="I12" s="65"/>
    </row>
    <row r="13" spans="1:9" ht="15" customHeight="1">
      <c r="A13" s="57"/>
      <c r="B13" s="397"/>
      <c r="C13" s="399"/>
      <c r="D13" s="399"/>
      <c r="E13" s="399"/>
      <c r="F13" s="399"/>
      <c r="G13" s="399"/>
      <c r="I13" s="65"/>
    </row>
    <row r="14" spans="1:9" ht="15" customHeight="1">
      <c r="A14" s="57" t="s">
        <v>135</v>
      </c>
      <c r="B14" s="397">
        <v>330475</v>
      </c>
      <c r="C14" s="399">
        <v>306032</v>
      </c>
      <c r="D14" s="399">
        <v>24443</v>
      </c>
      <c r="E14" s="399">
        <v>89691</v>
      </c>
      <c r="F14" s="399">
        <v>88645</v>
      </c>
      <c r="G14" s="399">
        <v>1046</v>
      </c>
      <c r="I14" s="65"/>
    </row>
    <row r="15" spans="1:9" ht="15" customHeight="1">
      <c r="A15" s="57"/>
      <c r="B15" s="397"/>
      <c r="C15" s="399"/>
      <c r="D15" s="399"/>
      <c r="E15" s="399"/>
      <c r="F15" s="399"/>
      <c r="G15" s="399"/>
      <c r="I15" s="65"/>
    </row>
    <row r="16" spans="1:9" ht="15" customHeight="1">
      <c r="A16" s="57" t="s">
        <v>120</v>
      </c>
      <c r="B16" s="397">
        <v>321528</v>
      </c>
      <c r="C16" s="399">
        <v>309982</v>
      </c>
      <c r="D16" s="399">
        <v>11546</v>
      </c>
      <c r="E16" s="399">
        <v>107817</v>
      </c>
      <c r="F16" s="399">
        <v>106996</v>
      </c>
      <c r="G16" s="399">
        <v>821</v>
      </c>
      <c r="I16" s="65"/>
    </row>
    <row r="17" spans="1:7" ht="15" customHeight="1" thickBot="1">
      <c r="A17" s="265"/>
      <c r="B17" s="66"/>
      <c r="C17" s="67"/>
      <c r="D17" s="67"/>
      <c r="E17" s="68"/>
      <c r="F17" s="67"/>
      <c r="G17" s="67"/>
    </row>
    <row r="18" spans="1:7" ht="15" customHeight="1">
      <c r="A18" s="69"/>
      <c r="B18" s="69"/>
      <c r="C18" s="69"/>
      <c r="D18" s="69"/>
      <c r="E18" s="70"/>
      <c r="F18" s="69"/>
      <c r="G18" s="69"/>
    </row>
    <row r="19" ht="15" customHeight="1">
      <c r="A19" s="53" t="s">
        <v>2</v>
      </c>
    </row>
    <row r="20" ht="15" customHeight="1" thickBot="1"/>
    <row r="21" spans="1:7" ht="15" customHeight="1" thickTop="1">
      <c r="A21" s="54"/>
      <c r="B21" s="55" t="s">
        <v>18</v>
      </c>
      <c r="C21" s="56"/>
      <c r="D21" s="56"/>
      <c r="E21" s="55" t="s">
        <v>19</v>
      </c>
      <c r="F21" s="56"/>
      <c r="G21" s="56"/>
    </row>
    <row r="22" spans="1:8" ht="15" customHeight="1">
      <c r="A22" s="57" t="s">
        <v>20</v>
      </c>
      <c r="B22" s="58" t="s">
        <v>21</v>
      </c>
      <c r="C22" s="58" t="s">
        <v>22</v>
      </c>
      <c r="D22" s="58" t="s">
        <v>23</v>
      </c>
      <c r="E22" s="58" t="s">
        <v>21</v>
      </c>
      <c r="F22" s="58" t="s">
        <v>22</v>
      </c>
      <c r="G22" s="58" t="s">
        <v>23</v>
      </c>
      <c r="H22" s="57"/>
    </row>
    <row r="23" spans="1:8" ht="15" customHeight="1">
      <c r="A23" s="57"/>
      <c r="B23" s="59" t="s">
        <v>24</v>
      </c>
      <c r="C23" s="59" t="s">
        <v>25</v>
      </c>
      <c r="D23" s="59" t="s">
        <v>26</v>
      </c>
      <c r="E23" s="59" t="s">
        <v>24</v>
      </c>
      <c r="F23" s="59" t="s">
        <v>25</v>
      </c>
      <c r="G23" s="59" t="s">
        <v>26</v>
      </c>
      <c r="H23" s="57"/>
    </row>
    <row r="24" spans="1:7" ht="15" customHeight="1">
      <c r="A24" s="60"/>
      <c r="B24" s="61" t="s">
        <v>27</v>
      </c>
      <c r="C24" s="62" t="s">
        <v>27</v>
      </c>
      <c r="D24" s="62" t="s">
        <v>27</v>
      </c>
      <c r="E24" s="62" t="s">
        <v>27</v>
      </c>
      <c r="F24" s="62" t="s">
        <v>27</v>
      </c>
      <c r="G24" s="62" t="s">
        <v>27</v>
      </c>
    </row>
    <row r="25" spans="1:7" ht="15" customHeight="1">
      <c r="A25" s="63" t="s">
        <v>17</v>
      </c>
      <c r="B25" s="400">
        <v>334110</v>
      </c>
      <c r="C25" s="401">
        <v>324090</v>
      </c>
      <c r="D25" s="401">
        <v>10020</v>
      </c>
      <c r="E25" s="401">
        <v>100637</v>
      </c>
      <c r="F25" s="401">
        <v>98829</v>
      </c>
      <c r="G25" s="401">
        <v>1808</v>
      </c>
    </row>
    <row r="26" spans="1:7" ht="15" customHeight="1">
      <c r="A26" s="57"/>
      <c r="B26" s="402"/>
      <c r="C26" s="403"/>
      <c r="D26" s="403"/>
      <c r="E26" s="403"/>
      <c r="F26" s="403"/>
      <c r="G26" s="403"/>
    </row>
    <row r="27" spans="1:7" ht="15" customHeight="1">
      <c r="A27" s="57" t="s">
        <v>138</v>
      </c>
      <c r="B27" s="402">
        <v>348548</v>
      </c>
      <c r="C27" s="403">
        <v>348548</v>
      </c>
      <c r="D27" s="403">
        <v>0</v>
      </c>
      <c r="E27" s="403">
        <v>108578</v>
      </c>
      <c r="F27" s="403">
        <v>107073</v>
      </c>
      <c r="G27" s="403">
        <v>1505</v>
      </c>
    </row>
    <row r="28" spans="1:7" ht="15" customHeight="1">
      <c r="A28" s="57"/>
      <c r="B28" s="402"/>
      <c r="C28" s="403"/>
      <c r="D28" s="403"/>
      <c r="E28" s="403"/>
      <c r="F28" s="403"/>
      <c r="G28" s="403"/>
    </row>
    <row r="29" spans="1:11" ht="15" customHeight="1">
      <c r="A29" s="57" t="s">
        <v>28</v>
      </c>
      <c r="B29" s="404">
        <v>332137</v>
      </c>
      <c r="C29" s="405">
        <v>315221</v>
      </c>
      <c r="D29" s="405">
        <v>16916</v>
      </c>
      <c r="E29" s="405">
        <v>110769</v>
      </c>
      <c r="F29" s="405">
        <v>102089</v>
      </c>
      <c r="G29" s="405">
        <v>8680</v>
      </c>
      <c r="H29" s="53"/>
      <c r="I29" s="53"/>
      <c r="J29" s="53"/>
      <c r="K29" s="53"/>
    </row>
    <row r="30" spans="1:7" ht="15" customHeight="1">
      <c r="A30" s="57"/>
      <c r="B30" s="404"/>
      <c r="C30" s="403"/>
      <c r="D30" s="403"/>
      <c r="E30" s="403"/>
      <c r="F30" s="403"/>
      <c r="G30" s="403"/>
    </row>
    <row r="31" spans="1:7" ht="15" customHeight="1">
      <c r="A31" s="57" t="s">
        <v>135</v>
      </c>
      <c r="B31" s="404">
        <v>320374</v>
      </c>
      <c r="C31" s="403">
        <v>320063</v>
      </c>
      <c r="D31" s="403">
        <v>311</v>
      </c>
      <c r="E31" s="405">
        <v>104046</v>
      </c>
      <c r="F31" s="403">
        <v>104035</v>
      </c>
      <c r="G31" s="403">
        <v>11</v>
      </c>
    </row>
    <row r="32" spans="1:7" ht="15" customHeight="1">
      <c r="A32" s="57"/>
      <c r="B32" s="404"/>
      <c r="C32" s="403"/>
      <c r="D32" s="403"/>
      <c r="E32" s="403"/>
      <c r="F32" s="403"/>
      <c r="G32" s="403"/>
    </row>
    <row r="33" spans="1:7" ht="15" customHeight="1">
      <c r="A33" s="57" t="s">
        <v>120</v>
      </c>
      <c r="B33" s="404">
        <v>334457</v>
      </c>
      <c r="C33" s="403">
        <v>334457</v>
      </c>
      <c r="D33" s="403">
        <v>0</v>
      </c>
      <c r="E33" s="405">
        <v>127023</v>
      </c>
      <c r="F33" s="403">
        <v>126970</v>
      </c>
      <c r="G33" s="403">
        <v>53</v>
      </c>
    </row>
    <row r="34" spans="1:7" ht="15" customHeight="1" thickBot="1">
      <c r="A34" s="265" t="s">
        <v>136</v>
      </c>
      <c r="B34" s="75"/>
      <c r="C34" s="67"/>
      <c r="D34" s="67"/>
      <c r="E34" s="67"/>
      <c r="F34" s="67"/>
      <c r="G34" s="67"/>
    </row>
    <row r="35" ht="15" customHeight="1"/>
    <row r="36" ht="15" customHeight="1"/>
    <row r="37" spans="9:17" ht="15" customHeight="1">
      <c r="I37" s="74"/>
      <c r="J37" s="69"/>
      <c r="K37" s="69"/>
      <c r="L37" s="69"/>
      <c r="M37" s="69"/>
      <c r="N37" s="69"/>
      <c r="O37" s="69"/>
      <c r="P37" s="69"/>
      <c r="Q37" s="69"/>
    </row>
    <row r="38" ht="15" customHeight="1">
      <c r="I38" s="57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8" spans="2:11" ht="16.5" customHeight="1">
      <c r="B58" s="53"/>
      <c r="C58" s="53"/>
      <c r="D58" s="53"/>
      <c r="E58" s="53"/>
      <c r="F58" s="53"/>
      <c r="G58" s="53"/>
      <c r="H58" s="53"/>
      <c r="I58" s="53"/>
      <c r="J58" s="53"/>
      <c r="K58" s="53"/>
    </row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8"/>
  <sheetViews>
    <sheetView zoomScaleSheetLayoutView="100" zoomScalePageLayoutView="0" workbookViewId="0" topLeftCell="A11">
      <selection activeCell="F6" sqref="F6:G6"/>
    </sheetView>
  </sheetViews>
  <sheetFormatPr defaultColWidth="10.625" defaultRowHeight="16.5" customHeight="1"/>
  <cols>
    <col min="1" max="1" width="20.625" style="52" customWidth="1"/>
    <col min="2" max="9" width="11.625" style="52" customWidth="1"/>
    <col min="10" max="16384" width="10.625" style="52" customWidth="1"/>
  </cols>
  <sheetData>
    <row r="1" spans="1:9" ht="16.5" customHeight="1">
      <c r="A1" s="478" t="s">
        <v>247</v>
      </c>
      <c r="B1" s="478"/>
      <c r="C1" s="478"/>
      <c r="D1" s="478"/>
      <c r="E1" s="478"/>
      <c r="F1" s="478"/>
      <c r="G1" s="478"/>
      <c r="H1" s="479"/>
      <c r="I1" s="479"/>
    </row>
    <row r="2" spans="1:9" ht="15" customHeight="1">
      <c r="A2" s="53" t="s">
        <v>0</v>
      </c>
      <c r="B2" s="266"/>
      <c r="C2" s="266"/>
      <c r="D2" s="266"/>
      <c r="E2" s="266"/>
      <c r="F2" s="266"/>
      <c r="G2" s="266"/>
      <c r="H2" s="76"/>
      <c r="I2" s="76"/>
    </row>
    <row r="3" ht="15" customHeight="1" thickBot="1"/>
    <row r="4" spans="1:9" ht="15" customHeight="1" thickTop="1">
      <c r="A4" s="54" t="s">
        <v>29</v>
      </c>
      <c r="B4" s="55" t="s">
        <v>30</v>
      </c>
      <c r="C4" s="56"/>
      <c r="D4" s="56"/>
      <c r="E4" s="56"/>
      <c r="F4" s="55" t="s">
        <v>31</v>
      </c>
      <c r="G4" s="56"/>
      <c r="H4" s="56"/>
      <c r="I4" s="56"/>
    </row>
    <row r="5" spans="1:9" ht="15" customHeight="1">
      <c r="A5" s="57"/>
      <c r="B5" s="58"/>
      <c r="C5" s="58" t="s">
        <v>32</v>
      </c>
      <c r="D5" s="58" t="s">
        <v>33</v>
      </c>
      <c r="E5" s="58" t="s">
        <v>34</v>
      </c>
      <c r="F5" s="58"/>
      <c r="G5" s="58" t="s">
        <v>32</v>
      </c>
      <c r="H5" s="58" t="s">
        <v>33</v>
      </c>
      <c r="I5" s="58" t="s">
        <v>34</v>
      </c>
    </row>
    <row r="6" spans="1:9" ht="15" customHeight="1">
      <c r="A6" s="57"/>
      <c r="B6" s="59" t="s">
        <v>29</v>
      </c>
      <c r="C6" s="59"/>
      <c r="D6" s="59"/>
      <c r="E6" s="59"/>
      <c r="F6" s="59" t="s">
        <v>29</v>
      </c>
      <c r="G6" s="71"/>
      <c r="H6" s="71"/>
      <c r="I6" s="71"/>
    </row>
    <row r="7" spans="1:9" ht="15" customHeight="1">
      <c r="A7" s="57" t="s">
        <v>35</v>
      </c>
      <c r="B7" s="59"/>
      <c r="C7" s="59" t="s">
        <v>36</v>
      </c>
      <c r="D7" s="59" t="s">
        <v>36</v>
      </c>
      <c r="E7" s="59" t="s">
        <v>36</v>
      </c>
      <c r="F7" s="59"/>
      <c r="G7" s="59" t="s">
        <v>36</v>
      </c>
      <c r="H7" s="59" t="s">
        <v>36</v>
      </c>
      <c r="I7" s="59" t="s">
        <v>36</v>
      </c>
    </row>
    <row r="8" spans="1:9" ht="15" customHeight="1">
      <c r="A8" s="60"/>
      <c r="B8" s="61" t="s">
        <v>37</v>
      </c>
      <c r="C8" s="62" t="s">
        <v>38</v>
      </c>
      <c r="D8" s="62" t="s">
        <v>38</v>
      </c>
      <c r="E8" s="62" t="s">
        <v>38</v>
      </c>
      <c r="F8" s="62" t="s">
        <v>37</v>
      </c>
      <c r="G8" s="62" t="s">
        <v>38</v>
      </c>
      <c r="H8" s="62" t="s">
        <v>38</v>
      </c>
      <c r="I8" s="62" t="s">
        <v>38</v>
      </c>
    </row>
    <row r="9" spans="1:9" ht="15" customHeight="1">
      <c r="A9" s="63" t="s">
        <v>17</v>
      </c>
      <c r="B9" s="406">
        <v>19.4</v>
      </c>
      <c r="C9" s="407">
        <v>162.8</v>
      </c>
      <c r="D9" s="407">
        <v>149.1</v>
      </c>
      <c r="E9" s="407">
        <v>13.7</v>
      </c>
      <c r="F9" s="407">
        <v>14.9</v>
      </c>
      <c r="G9" s="407">
        <v>85.5</v>
      </c>
      <c r="H9" s="407">
        <v>83.5</v>
      </c>
      <c r="I9" s="407">
        <v>2</v>
      </c>
    </row>
    <row r="10" spans="1:9" ht="15" customHeight="1">
      <c r="A10" s="269"/>
      <c r="B10" s="408"/>
      <c r="C10" s="409"/>
      <c r="D10" s="409"/>
      <c r="E10" s="409"/>
      <c r="F10" s="409"/>
      <c r="G10" s="409"/>
      <c r="H10" s="409"/>
      <c r="I10" s="409"/>
    </row>
    <row r="11" spans="1:9" ht="15" customHeight="1">
      <c r="A11" s="335" t="s">
        <v>138</v>
      </c>
      <c r="B11" s="408">
        <v>19.7</v>
      </c>
      <c r="C11" s="409">
        <v>159.5</v>
      </c>
      <c r="D11" s="409">
        <v>147.9</v>
      </c>
      <c r="E11" s="409">
        <v>11.6</v>
      </c>
      <c r="F11" s="409">
        <v>17.3</v>
      </c>
      <c r="G11" s="409">
        <v>106.8</v>
      </c>
      <c r="H11" s="409">
        <v>104.4</v>
      </c>
      <c r="I11" s="409">
        <v>2.4</v>
      </c>
    </row>
    <row r="12" spans="1:9" ht="15" customHeight="1">
      <c r="A12" s="57"/>
      <c r="B12" s="410"/>
      <c r="C12" s="411"/>
      <c r="D12" s="411"/>
      <c r="E12" s="411"/>
      <c r="F12" s="411"/>
      <c r="G12" s="411"/>
      <c r="H12" s="411"/>
      <c r="I12" s="411"/>
    </row>
    <row r="13" spans="1:9" ht="15" customHeight="1">
      <c r="A13" s="57" t="s">
        <v>28</v>
      </c>
      <c r="B13" s="410">
        <v>18.8</v>
      </c>
      <c r="C13" s="409">
        <v>165.9</v>
      </c>
      <c r="D13" s="411">
        <v>146.5</v>
      </c>
      <c r="E13" s="411">
        <v>19.4</v>
      </c>
      <c r="F13" s="411">
        <v>16</v>
      </c>
      <c r="G13" s="409">
        <v>100.8</v>
      </c>
      <c r="H13" s="411">
        <v>98.5</v>
      </c>
      <c r="I13" s="411">
        <v>2.3</v>
      </c>
    </row>
    <row r="14" spans="1:9" ht="15" customHeight="1">
      <c r="A14" s="57"/>
      <c r="B14" s="410"/>
      <c r="C14" s="409"/>
      <c r="D14" s="411"/>
      <c r="E14" s="411"/>
      <c r="F14" s="411"/>
      <c r="G14" s="409"/>
      <c r="H14" s="411"/>
      <c r="I14" s="411"/>
    </row>
    <row r="15" spans="1:9" ht="15" customHeight="1">
      <c r="A15" s="57" t="s">
        <v>135</v>
      </c>
      <c r="B15" s="410">
        <v>19.8</v>
      </c>
      <c r="C15" s="409">
        <v>169.9</v>
      </c>
      <c r="D15" s="411">
        <v>157.9</v>
      </c>
      <c r="E15" s="411">
        <v>11.7</v>
      </c>
      <c r="F15" s="411">
        <v>16.1</v>
      </c>
      <c r="G15" s="409">
        <v>92.7</v>
      </c>
      <c r="H15" s="411">
        <v>90.1</v>
      </c>
      <c r="I15" s="411">
        <v>2.6</v>
      </c>
    </row>
    <row r="16" spans="1:9" ht="15" customHeight="1">
      <c r="A16" s="57"/>
      <c r="B16" s="410"/>
      <c r="C16" s="409"/>
      <c r="D16" s="411"/>
      <c r="E16" s="411"/>
      <c r="F16" s="411"/>
      <c r="G16" s="409"/>
      <c r="H16" s="412"/>
      <c r="I16" s="411"/>
    </row>
    <row r="17" spans="1:9" ht="15" customHeight="1">
      <c r="A17" s="57" t="s">
        <v>120</v>
      </c>
      <c r="B17" s="410">
        <v>20</v>
      </c>
      <c r="C17" s="409">
        <v>156.7</v>
      </c>
      <c r="D17" s="411">
        <v>152.2</v>
      </c>
      <c r="E17" s="411">
        <v>4.5</v>
      </c>
      <c r="F17" s="411">
        <v>15</v>
      </c>
      <c r="G17" s="409">
        <v>83.6</v>
      </c>
      <c r="H17" s="411">
        <v>82</v>
      </c>
      <c r="I17" s="411">
        <v>1.6</v>
      </c>
    </row>
    <row r="18" spans="1:9" ht="15" customHeight="1" thickBot="1">
      <c r="A18" s="265"/>
      <c r="B18" s="72"/>
      <c r="C18" s="73"/>
      <c r="D18" s="73"/>
      <c r="E18" s="73"/>
      <c r="F18" s="73"/>
      <c r="G18" s="73"/>
      <c r="H18" s="73"/>
      <c r="I18" s="73"/>
    </row>
    <row r="19" ht="15" customHeight="1">
      <c r="A19" s="57"/>
    </row>
    <row r="20" ht="15" customHeight="1">
      <c r="A20" s="53" t="s">
        <v>2</v>
      </c>
    </row>
    <row r="21" ht="15" customHeight="1" thickBot="1"/>
    <row r="22" spans="1:9" ht="15" customHeight="1" thickTop="1">
      <c r="A22" s="54" t="s">
        <v>29</v>
      </c>
      <c r="B22" s="55" t="s">
        <v>30</v>
      </c>
      <c r="C22" s="56"/>
      <c r="D22" s="56"/>
      <c r="E22" s="56"/>
      <c r="F22" s="55" t="s">
        <v>31</v>
      </c>
      <c r="G22" s="56"/>
      <c r="H22" s="56"/>
      <c r="I22" s="56"/>
    </row>
    <row r="23" spans="1:9" ht="15" customHeight="1">
      <c r="A23" s="57"/>
      <c r="B23" s="58"/>
      <c r="C23" s="58" t="s">
        <v>32</v>
      </c>
      <c r="D23" s="58" t="s">
        <v>33</v>
      </c>
      <c r="E23" s="58" t="s">
        <v>34</v>
      </c>
      <c r="F23" s="58"/>
      <c r="G23" s="58" t="s">
        <v>32</v>
      </c>
      <c r="H23" s="58" t="s">
        <v>33</v>
      </c>
      <c r="I23" s="58" t="s">
        <v>34</v>
      </c>
    </row>
    <row r="24" spans="1:9" ht="15" customHeight="1">
      <c r="A24" s="57"/>
      <c r="B24" s="59" t="s">
        <v>29</v>
      </c>
      <c r="C24" s="59"/>
      <c r="D24" s="59"/>
      <c r="E24" s="59"/>
      <c r="F24" s="59" t="s">
        <v>29</v>
      </c>
      <c r="G24" s="71"/>
      <c r="H24" s="71"/>
      <c r="I24" s="71"/>
    </row>
    <row r="25" spans="1:9" ht="15" customHeight="1">
      <c r="A25" s="57" t="s">
        <v>35</v>
      </c>
      <c r="B25" s="59"/>
      <c r="C25" s="59" t="s">
        <v>36</v>
      </c>
      <c r="D25" s="59" t="s">
        <v>36</v>
      </c>
      <c r="E25" s="59" t="s">
        <v>36</v>
      </c>
      <c r="F25" s="59"/>
      <c r="G25" s="59" t="s">
        <v>36</v>
      </c>
      <c r="H25" s="59" t="s">
        <v>36</v>
      </c>
      <c r="I25" s="59" t="s">
        <v>36</v>
      </c>
    </row>
    <row r="26" spans="1:9" ht="15" customHeight="1">
      <c r="A26" s="60"/>
      <c r="B26" s="61" t="s">
        <v>37</v>
      </c>
      <c r="C26" s="62" t="s">
        <v>38</v>
      </c>
      <c r="D26" s="62" t="s">
        <v>38</v>
      </c>
      <c r="E26" s="62" t="s">
        <v>38</v>
      </c>
      <c r="F26" s="62" t="s">
        <v>37</v>
      </c>
      <c r="G26" s="62" t="s">
        <v>38</v>
      </c>
      <c r="H26" s="62" t="s">
        <v>38</v>
      </c>
      <c r="I26" s="62" t="s">
        <v>38</v>
      </c>
    </row>
    <row r="27" spans="1:9" ht="15" customHeight="1">
      <c r="A27" s="63" t="s">
        <v>17</v>
      </c>
      <c r="B27" s="406">
        <v>19</v>
      </c>
      <c r="C27" s="407">
        <v>162.4</v>
      </c>
      <c r="D27" s="407">
        <v>147.6</v>
      </c>
      <c r="E27" s="407">
        <v>14.8</v>
      </c>
      <c r="F27" s="407">
        <v>16</v>
      </c>
      <c r="G27" s="407">
        <v>93.1</v>
      </c>
      <c r="H27" s="407">
        <v>91</v>
      </c>
      <c r="I27" s="407">
        <v>2.1</v>
      </c>
    </row>
    <row r="28" spans="1:9" ht="15" customHeight="1">
      <c r="A28" s="57"/>
      <c r="B28" s="410"/>
      <c r="C28" s="411"/>
      <c r="D28" s="411"/>
      <c r="E28" s="411"/>
      <c r="F28" s="411"/>
      <c r="G28" s="411"/>
      <c r="H28" s="411"/>
      <c r="I28" s="411"/>
    </row>
    <row r="29" spans="1:11" ht="15" customHeight="1">
      <c r="A29" s="57" t="s">
        <v>138</v>
      </c>
      <c r="B29" s="408">
        <v>19.2</v>
      </c>
      <c r="C29" s="409">
        <v>154.8</v>
      </c>
      <c r="D29" s="409">
        <v>146.3</v>
      </c>
      <c r="E29" s="409">
        <v>8.5</v>
      </c>
      <c r="F29" s="409">
        <v>16.8</v>
      </c>
      <c r="G29" s="409">
        <v>103.7</v>
      </c>
      <c r="H29" s="409">
        <v>102.9</v>
      </c>
      <c r="I29" s="409">
        <v>0.8</v>
      </c>
      <c r="J29" s="53"/>
      <c r="K29" s="53"/>
    </row>
    <row r="30" spans="1:9" ht="15" customHeight="1">
      <c r="A30" s="57"/>
      <c r="B30" s="410"/>
      <c r="C30" s="411"/>
      <c r="D30" s="411"/>
      <c r="E30" s="411"/>
      <c r="F30" s="411"/>
      <c r="G30" s="411"/>
      <c r="H30" s="411"/>
      <c r="I30" s="411"/>
    </row>
    <row r="31" spans="1:9" ht="15" customHeight="1">
      <c r="A31" s="57" t="s">
        <v>28</v>
      </c>
      <c r="B31" s="410">
        <v>18.5</v>
      </c>
      <c r="C31" s="409">
        <v>164.2</v>
      </c>
      <c r="D31" s="411">
        <v>144.4</v>
      </c>
      <c r="E31" s="411">
        <v>19.8</v>
      </c>
      <c r="F31" s="411">
        <v>16.3</v>
      </c>
      <c r="G31" s="409">
        <v>106.5</v>
      </c>
      <c r="H31" s="411">
        <v>103.5</v>
      </c>
      <c r="I31" s="411">
        <v>3</v>
      </c>
    </row>
    <row r="32" spans="1:9" ht="15" customHeight="1">
      <c r="A32" s="57"/>
      <c r="B32" s="410"/>
      <c r="C32" s="409"/>
      <c r="D32" s="411"/>
      <c r="E32" s="411"/>
      <c r="F32" s="411"/>
      <c r="G32" s="411"/>
      <c r="H32" s="411"/>
      <c r="I32" s="411"/>
    </row>
    <row r="33" spans="1:9" ht="15" customHeight="1">
      <c r="A33" s="57" t="s">
        <v>135</v>
      </c>
      <c r="B33" s="410">
        <v>19.5</v>
      </c>
      <c r="C33" s="409">
        <v>173.8</v>
      </c>
      <c r="D33" s="411">
        <v>160.9</v>
      </c>
      <c r="E33" s="411">
        <v>12.9</v>
      </c>
      <c r="F33" s="411">
        <v>19</v>
      </c>
      <c r="G33" s="409">
        <v>107.9</v>
      </c>
      <c r="H33" s="411">
        <v>106.2</v>
      </c>
      <c r="I33" s="411">
        <v>1.7</v>
      </c>
    </row>
    <row r="34" spans="1:9" ht="15" customHeight="1">
      <c r="A34" s="57"/>
      <c r="B34" s="410"/>
      <c r="C34" s="409"/>
      <c r="D34" s="411"/>
      <c r="E34" s="411"/>
      <c r="F34" s="412"/>
      <c r="G34" s="409"/>
      <c r="H34" s="411"/>
      <c r="I34" s="411"/>
    </row>
    <row r="35" spans="1:9" ht="15" customHeight="1">
      <c r="A35" s="57" t="s">
        <v>120</v>
      </c>
      <c r="B35" s="410">
        <v>20.2</v>
      </c>
      <c r="C35" s="409">
        <v>162.4</v>
      </c>
      <c r="D35" s="411">
        <v>156.9</v>
      </c>
      <c r="E35" s="411">
        <v>5.5</v>
      </c>
      <c r="F35" s="411">
        <v>15.4</v>
      </c>
      <c r="G35" s="409">
        <v>86.8</v>
      </c>
      <c r="H35" s="411">
        <v>86.4</v>
      </c>
      <c r="I35" s="411">
        <v>0.4</v>
      </c>
    </row>
    <row r="36" spans="1:9" ht="15" customHeight="1" thickBot="1">
      <c r="A36" s="77"/>
      <c r="B36" s="78"/>
      <c r="C36" s="73"/>
      <c r="D36" s="73"/>
      <c r="E36" s="73"/>
      <c r="F36" s="73"/>
      <c r="G36" s="73"/>
      <c r="H36" s="73"/>
      <c r="I36" s="73"/>
    </row>
    <row r="37" spans="1:9" ht="15" customHeight="1">
      <c r="A37" s="74"/>
      <c r="B37" s="69"/>
      <c r="C37" s="69"/>
      <c r="D37" s="69"/>
      <c r="E37" s="69"/>
      <c r="F37" s="69"/>
      <c r="G37" s="69"/>
      <c r="H37" s="69"/>
      <c r="I37" s="69"/>
    </row>
    <row r="38" ht="15" customHeight="1">
      <c r="A38" s="57"/>
    </row>
    <row r="39" ht="16.5" customHeight="1">
      <c r="F39" s="69"/>
    </row>
    <row r="41" spans="8:9" ht="16.5" customHeight="1">
      <c r="H41" s="69"/>
      <c r="I41" s="69"/>
    </row>
    <row r="58" spans="2:11" ht="16.5" customHeight="1">
      <c r="B58" s="53"/>
      <c r="C58" s="53"/>
      <c r="D58" s="53"/>
      <c r="E58" s="53"/>
      <c r="F58" s="53"/>
      <c r="G58" s="53"/>
      <c r="H58" s="53"/>
      <c r="I58" s="53"/>
      <c r="J58" s="53"/>
      <c r="K58" s="53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2017-10-23T08:18:30Z</cp:lastPrinted>
  <dcterms:created xsi:type="dcterms:W3CDTF">2001-10-31T10:10:13Z</dcterms:created>
  <dcterms:modified xsi:type="dcterms:W3CDTF">2017-10-25T01:40:51Z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