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<sst xmlns="http://schemas.openxmlformats.org/spreadsheetml/2006/main" count="43" uniqueCount="43">
  <si>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</si>
  <si>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</si>
  <si>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</si>
  <si>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</si>
  <si>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</si>
  <si>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</si>
  <si>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</si>
  <si>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</si>
  <si>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保健所</t>
  </si>
  <si>
    <t>薬局</t>
  </si>
  <si>
    <t>医薬品販売業</t>
  </si>
  <si>
    <t>医薬品　　　　　　製造業</t>
  </si>
  <si>
    <t>医薬品　　　　　製造販売業</t>
  </si>
  <si>
    <t>医療機器　　　　製造業</t>
  </si>
  <si>
    <t>医療機器　　　　　製造販売業</t>
  </si>
  <si>
    <t>医療機器　　　　　　　修理業</t>
  </si>
  <si>
    <t>化粧品　　　　　　　製造業</t>
  </si>
  <si>
    <t>化粧品　　　　　　製造販売業</t>
  </si>
  <si>
    <t>医薬部外品製造業</t>
  </si>
  <si>
    <t>医薬部外品製造販売業</t>
  </si>
  <si>
    <t>毒物又は劇物</t>
  </si>
  <si>
    <t>一般販売業</t>
  </si>
  <si>
    <t>特例販売業</t>
  </si>
  <si>
    <t>配置販売業</t>
  </si>
  <si>
    <t>製 造 業</t>
  </si>
  <si>
    <t>輸 入 業</t>
  </si>
  <si>
    <t>一　　般</t>
  </si>
  <si>
    <t>農 業 用</t>
  </si>
  <si>
    <t>特定品目</t>
  </si>
  <si>
    <t>（岐阜市）</t>
  </si>
  <si>
    <t>本巣・山県センター</t>
  </si>
  <si>
    <t>揖斐センター</t>
  </si>
  <si>
    <t>郡上センター</t>
  </si>
  <si>
    <t>下呂センター</t>
  </si>
  <si>
    <t>資料：薬務水道課</t>
  </si>
  <si>
    <t>店舗販売業</t>
  </si>
  <si>
    <t>卸売　　　　　　　　販売業</t>
  </si>
  <si>
    <t>既存配置
販売業</t>
  </si>
  <si>
    <t>配置従事者</t>
  </si>
  <si>
    <t>既存配置
従事者</t>
  </si>
  <si>
    <t>既存薬種商
・旧薬種商</t>
  </si>
  <si>
    <r>
      <t>第７９表　薬局・医薬品販売業・医薬品等製造業・毒物又は劇物製造業及び販売業者数</t>
    </r>
    <r>
      <rPr>
        <sz val="11"/>
        <rFont val="ＭＳ Ｐゴシック"/>
        <family val="3"/>
      </rPr>
      <t>　　　保　健　所　別</t>
    </r>
  </si>
  <si>
    <t>平成２６年度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</si>
</sst>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indent="3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Z22"/>
  <sheetViews>
    <sheetView tabSelected="1" zoomScalePageLayoutView="0" workbookViewId="0" topLeftCell="A1">
      <pane xSplit="1" topLeftCell="D1" activePane="topRight" state="frozen"/>
      <selection pane="topLeft" activeCell="F35" sqref="F35"/>
      <selection pane="topRight" activeCell="AA5" sqref="AA5"/>
    </sheetView>
  </sheetViews>
  <sheetFormatPr defaultColWidth="9.00390625" defaultRowHeight="13.5"/>
  <cols>
    <col min="1" max="1" width="13.625" style="23" customWidth="1"/>
    <col min="2" max="2" width="8.625" style="23" customWidth="1"/>
    <col min="3" max="4" width="10.125" style="23" customWidth="1"/>
    <col min="5" max="25" width="8.625" style="23" customWidth="1"/>
    <col min="26" max="16384" width="9.00390625" style="23" customWidth="1"/>
  </cols>
  <sheetData>
    <row r="1" spans="1:25" ht="14.25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3" spans="1:25" ht="14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2" t="s">
        <v>42</v>
      </c>
    </row>
    <row r="4" spans="1:26" ht="4.5" customHeight="1">
      <c r="A4" s="27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6"/>
      <c r="N4" s="28"/>
      <c r="O4" s="27"/>
      <c r="P4" s="27"/>
      <c r="Q4" s="26"/>
      <c r="R4" s="28"/>
      <c r="S4" s="27"/>
      <c r="T4" s="27"/>
      <c r="U4" s="26"/>
      <c r="V4" s="26"/>
      <c r="W4" s="26"/>
      <c r="X4" s="26"/>
      <c r="Y4" s="26"/>
      <c r="Z4" s="25"/>
    </row>
    <row r="5" spans="1:26" ht="13.5" customHeight="1">
      <c r="A5" s="38" t="s">
        <v>8</v>
      </c>
      <c r="B5" s="40" t="s">
        <v>9</v>
      </c>
      <c r="C5" s="42" t="s">
        <v>10</v>
      </c>
      <c r="D5" s="43"/>
      <c r="E5" s="43"/>
      <c r="F5" s="43"/>
      <c r="G5" s="43"/>
      <c r="H5" s="43"/>
      <c r="I5" s="44"/>
      <c r="J5" s="45" t="s">
        <v>38</v>
      </c>
      <c r="K5" s="34" t="s">
        <v>39</v>
      </c>
      <c r="L5" s="32" t="s">
        <v>11</v>
      </c>
      <c r="M5" s="34" t="s">
        <v>12</v>
      </c>
      <c r="N5" s="32" t="s">
        <v>13</v>
      </c>
      <c r="O5" s="32" t="s">
        <v>14</v>
      </c>
      <c r="P5" s="32" t="s">
        <v>15</v>
      </c>
      <c r="Q5" s="34" t="s">
        <v>16</v>
      </c>
      <c r="R5" s="32" t="s">
        <v>17</v>
      </c>
      <c r="S5" s="32" t="s">
        <v>18</v>
      </c>
      <c r="T5" s="32" t="s">
        <v>19</v>
      </c>
      <c r="U5" s="35" t="s">
        <v>20</v>
      </c>
      <c r="V5" s="35"/>
      <c r="W5" s="35"/>
      <c r="X5" s="35"/>
      <c r="Y5" s="35"/>
      <c r="Z5" s="25"/>
    </row>
    <row r="6" spans="1:26" ht="22.5">
      <c r="A6" s="39"/>
      <c r="B6" s="41"/>
      <c r="C6" s="17" t="s">
        <v>35</v>
      </c>
      <c r="D6" s="11" t="s">
        <v>23</v>
      </c>
      <c r="E6" s="10" t="s">
        <v>36</v>
      </c>
      <c r="F6" s="4" t="s">
        <v>21</v>
      </c>
      <c r="G6" s="16" t="s">
        <v>40</v>
      </c>
      <c r="H6" s="17" t="s">
        <v>22</v>
      </c>
      <c r="I6" s="21" t="s">
        <v>37</v>
      </c>
      <c r="J6" s="46"/>
      <c r="K6" s="46"/>
      <c r="L6" s="33"/>
      <c r="M6" s="33"/>
      <c r="N6" s="33"/>
      <c r="O6" s="33"/>
      <c r="P6" s="33"/>
      <c r="Q6" s="33"/>
      <c r="R6" s="33"/>
      <c r="S6" s="33"/>
      <c r="T6" s="33"/>
      <c r="U6" s="4" t="s">
        <v>24</v>
      </c>
      <c r="V6" s="4" t="s">
        <v>25</v>
      </c>
      <c r="W6" s="4" t="s">
        <v>26</v>
      </c>
      <c r="X6" s="4" t="s">
        <v>27</v>
      </c>
      <c r="Y6" s="9" t="s">
        <v>28</v>
      </c>
      <c r="Z6" s="25"/>
    </row>
    <row r="7" spans="1:26" s="30" customFormat="1" ht="13.5">
      <c r="A7" s="20" t="s">
        <v>0</v>
      </c>
      <c r="B7" s="12">
        <f aca="true" t="shared" si="0" ref="B7:Y7">SUM(B9,B11:B20)</f>
        <v>1030</v>
      </c>
      <c r="C7" s="12">
        <f t="shared" si="0"/>
        <v>482</v>
      </c>
      <c r="D7" s="12">
        <f t="shared" si="0"/>
        <v>31</v>
      </c>
      <c r="E7" s="12">
        <f t="shared" si="0"/>
        <v>227</v>
      </c>
      <c r="F7" s="12">
        <f t="shared" si="0"/>
        <v>0</v>
      </c>
      <c r="G7" s="12">
        <f t="shared" si="0"/>
        <v>5</v>
      </c>
      <c r="H7" s="12">
        <f t="shared" si="0"/>
        <v>160</v>
      </c>
      <c r="I7" s="12">
        <f t="shared" si="0"/>
        <v>63</v>
      </c>
      <c r="J7" s="12">
        <f t="shared" si="0"/>
        <v>169</v>
      </c>
      <c r="K7" s="12">
        <f t="shared" si="0"/>
        <v>250</v>
      </c>
      <c r="L7" s="12">
        <f>SUM(L9,L11:L20)</f>
        <v>46</v>
      </c>
      <c r="M7" s="12">
        <f t="shared" si="0"/>
        <v>15</v>
      </c>
      <c r="N7" s="12">
        <f t="shared" si="0"/>
        <v>57</v>
      </c>
      <c r="O7" s="12">
        <f t="shared" si="0"/>
        <v>28</v>
      </c>
      <c r="P7" s="12">
        <f t="shared" si="0"/>
        <v>89</v>
      </c>
      <c r="Q7" s="12">
        <f t="shared" si="0"/>
        <v>63</v>
      </c>
      <c r="R7" s="12">
        <f t="shared" si="0"/>
        <v>45</v>
      </c>
      <c r="S7" s="12">
        <f t="shared" si="0"/>
        <v>36</v>
      </c>
      <c r="T7" s="12">
        <f t="shared" si="0"/>
        <v>24</v>
      </c>
      <c r="U7" s="12">
        <f t="shared" si="0"/>
        <v>45</v>
      </c>
      <c r="V7" s="12">
        <f t="shared" si="0"/>
        <v>16</v>
      </c>
      <c r="W7" s="12">
        <f t="shared" si="0"/>
        <v>882</v>
      </c>
      <c r="X7" s="12">
        <f t="shared" si="0"/>
        <v>336</v>
      </c>
      <c r="Y7" s="12">
        <f t="shared" si="0"/>
        <v>70</v>
      </c>
      <c r="Z7" s="29"/>
    </row>
    <row r="8" spans="1:26" ht="13.5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  <c r="V8" s="5"/>
      <c r="W8" s="5"/>
      <c r="X8" s="5"/>
      <c r="Y8" s="19"/>
      <c r="Z8" s="25"/>
    </row>
    <row r="9" spans="1:26" ht="13.5">
      <c r="A9" s="1" t="s">
        <v>1</v>
      </c>
      <c r="B9" s="5">
        <v>410</v>
      </c>
      <c r="C9" s="6">
        <v>160</v>
      </c>
      <c r="D9" s="6">
        <v>11</v>
      </c>
      <c r="E9" s="6">
        <v>132</v>
      </c>
      <c r="F9" s="6">
        <v>0</v>
      </c>
      <c r="G9" s="6">
        <v>0</v>
      </c>
      <c r="H9" s="6">
        <v>1</v>
      </c>
      <c r="I9" s="6">
        <v>21</v>
      </c>
      <c r="J9" s="6">
        <v>61</v>
      </c>
      <c r="K9" s="6">
        <v>80</v>
      </c>
      <c r="L9" s="6">
        <v>18</v>
      </c>
      <c r="M9" s="6">
        <v>12</v>
      </c>
      <c r="N9" s="6">
        <v>9</v>
      </c>
      <c r="O9" s="6">
        <v>8</v>
      </c>
      <c r="P9" s="6">
        <v>57</v>
      </c>
      <c r="Q9" s="6">
        <v>11</v>
      </c>
      <c r="R9" s="6">
        <v>11</v>
      </c>
      <c r="S9" s="6">
        <v>12</v>
      </c>
      <c r="T9" s="6">
        <v>12</v>
      </c>
      <c r="U9" s="5">
        <v>14</v>
      </c>
      <c r="V9" s="5">
        <v>8</v>
      </c>
      <c r="W9" s="5">
        <v>319</v>
      </c>
      <c r="X9" s="5">
        <v>64</v>
      </c>
      <c r="Y9" s="19">
        <v>21</v>
      </c>
      <c r="Z9" s="25"/>
    </row>
    <row r="10" spans="1:26" ht="13.5">
      <c r="A10" s="1" t="s">
        <v>29</v>
      </c>
      <c r="B10" s="5">
        <v>278</v>
      </c>
      <c r="C10" s="6">
        <v>112</v>
      </c>
      <c r="D10" s="6">
        <v>10</v>
      </c>
      <c r="E10" s="6">
        <v>109</v>
      </c>
      <c r="F10" s="6">
        <v>0</v>
      </c>
      <c r="G10" s="6">
        <v>0</v>
      </c>
      <c r="H10" s="6">
        <v>0</v>
      </c>
      <c r="I10" s="6">
        <v>17</v>
      </c>
      <c r="J10" s="6">
        <v>43</v>
      </c>
      <c r="K10" s="6">
        <v>49</v>
      </c>
      <c r="L10" s="31">
        <v>9</v>
      </c>
      <c r="M10" s="31">
        <v>6</v>
      </c>
      <c r="N10" s="31">
        <v>2</v>
      </c>
      <c r="O10" s="31">
        <v>2</v>
      </c>
      <c r="P10" s="31">
        <v>48</v>
      </c>
      <c r="Q10" s="31">
        <v>5</v>
      </c>
      <c r="R10" s="31">
        <v>5</v>
      </c>
      <c r="S10" s="31">
        <v>6</v>
      </c>
      <c r="T10" s="31">
        <v>6</v>
      </c>
      <c r="U10" s="5">
        <v>8</v>
      </c>
      <c r="V10" s="5">
        <v>4</v>
      </c>
      <c r="W10" s="5">
        <v>230</v>
      </c>
      <c r="X10" s="5">
        <v>31</v>
      </c>
      <c r="Y10" s="19">
        <v>14</v>
      </c>
      <c r="Z10" s="25"/>
    </row>
    <row r="11" spans="1:26" ht="13.5">
      <c r="A11" s="1" t="s">
        <v>30</v>
      </c>
      <c r="B11" s="5">
        <v>55</v>
      </c>
      <c r="C11" s="6">
        <v>39</v>
      </c>
      <c r="D11" s="6">
        <v>3</v>
      </c>
      <c r="E11" s="6">
        <v>7</v>
      </c>
      <c r="F11" s="6">
        <v>0</v>
      </c>
      <c r="G11" s="6">
        <v>0</v>
      </c>
      <c r="H11" s="6">
        <v>0</v>
      </c>
      <c r="I11" s="6">
        <v>3</v>
      </c>
      <c r="J11" s="6">
        <v>13</v>
      </c>
      <c r="K11" s="6">
        <v>10</v>
      </c>
      <c r="L11" s="6">
        <v>6</v>
      </c>
      <c r="M11" s="6">
        <v>0</v>
      </c>
      <c r="N11" s="6">
        <v>2</v>
      </c>
      <c r="O11" s="6">
        <v>1</v>
      </c>
      <c r="P11" s="6">
        <v>3</v>
      </c>
      <c r="Q11" s="6">
        <v>10</v>
      </c>
      <c r="R11" s="6">
        <v>6</v>
      </c>
      <c r="S11" s="6">
        <v>4</v>
      </c>
      <c r="T11" s="6">
        <v>3</v>
      </c>
      <c r="U11" s="5">
        <v>3</v>
      </c>
      <c r="V11" s="5">
        <v>1</v>
      </c>
      <c r="W11" s="5">
        <v>30</v>
      </c>
      <c r="X11" s="5">
        <v>18</v>
      </c>
      <c r="Y11" s="19">
        <v>3</v>
      </c>
      <c r="Z11" s="25"/>
    </row>
    <row r="12" spans="1:26" ht="13.5">
      <c r="A12" s="1" t="s">
        <v>2</v>
      </c>
      <c r="B12" s="5">
        <v>114</v>
      </c>
      <c r="C12" s="6">
        <v>79</v>
      </c>
      <c r="D12" s="6">
        <v>2</v>
      </c>
      <c r="E12" s="6">
        <v>23</v>
      </c>
      <c r="F12" s="6">
        <v>0</v>
      </c>
      <c r="G12" s="6">
        <v>1</v>
      </c>
      <c r="H12" s="6">
        <v>39</v>
      </c>
      <c r="I12" s="6">
        <v>11</v>
      </c>
      <c r="J12" s="6">
        <v>20</v>
      </c>
      <c r="K12" s="6">
        <v>37</v>
      </c>
      <c r="L12" s="6">
        <v>6</v>
      </c>
      <c r="M12" s="6">
        <v>0</v>
      </c>
      <c r="N12" s="6">
        <v>7</v>
      </c>
      <c r="O12" s="6">
        <v>3</v>
      </c>
      <c r="P12" s="6">
        <v>7</v>
      </c>
      <c r="Q12" s="6">
        <v>8</v>
      </c>
      <c r="R12" s="6">
        <v>5</v>
      </c>
      <c r="S12" s="6">
        <v>4</v>
      </c>
      <c r="T12" s="6">
        <v>1</v>
      </c>
      <c r="U12" s="5">
        <v>14</v>
      </c>
      <c r="V12" s="5">
        <v>1</v>
      </c>
      <c r="W12" s="5">
        <v>133</v>
      </c>
      <c r="X12" s="5">
        <v>77</v>
      </c>
      <c r="Y12" s="19">
        <v>14</v>
      </c>
      <c r="Z12" s="25"/>
    </row>
    <row r="13" spans="1:26" ht="13.5">
      <c r="A13" s="1" t="s">
        <v>31</v>
      </c>
      <c r="B13" s="5">
        <v>29</v>
      </c>
      <c r="C13" s="6">
        <v>13</v>
      </c>
      <c r="D13" s="6">
        <v>1</v>
      </c>
      <c r="E13" s="6">
        <v>0</v>
      </c>
      <c r="F13" s="6">
        <v>0</v>
      </c>
      <c r="G13" s="6">
        <v>1</v>
      </c>
      <c r="H13" s="6">
        <v>17</v>
      </c>
      <c r="I13" s="6">
        <v>3</v>
      </c>
      <c r="J13" s="6">
        <v>3</v>
      </c>
      <c r="K13" s="6">
        <v>7</v>
      </c>
      <c r="L13" s="6">
        <v>3</v>
      </c>
      <c r="M13" s="6">
        <v>0</v>
      </c>
      <c r="N13" s="6">
        <v>0</v>
      </c>
      <c r="O13" s="6">
        <v>0</v>
      </c>
      <c r="P13" s="6">
        <v>0</v>
      </c>
      <c r="Q13" s="6">
        <v>2</v>
      </c>
      <c r="R13" s="6">
        <v>1</v>
      </c>
      <c r="S13" s="6">
        <v>1</v>
      </c>
      <c r="T13" s="6">
        <v>1</v>
      </c>
      <c r="U13" s="5">
        <v>1</v>
      </c>
      <c r="V13" s="5">
        <v>0</v>
      </c>
      <c r="W13" s="5">
        <v>19</v>
      </c>
      <c r="X13" s="5">
        <v>19</v>
      </c>
      <c r="Y13" s="19">
        <v>1</v>
      </c>
      <c r="Z13" s="25"/>
    </row>
    <row r="14" spans="1:26" ht="13.5">
      <c r="A14" s="1" t="s">
        <v>3</v>
      </c>
      <c r="B14" s="5">
        <v>50</v>
      </c>
      <c r="C14" s="6">
        <v>28</v>
      </c>
      <c r="D14" s="6">
        <v>3</v>
      </c>
      <c r="E14" s="6">
        <v>5</v>
      </c>
      <c r="F14" s="6">
        <v>0</v>
      </c>
      <c r="G14" s="6">
        <v>2</v>
      </c>
      <c r="H14" s="6">
        <v>4</v>
      </c>
      <c r="I14" s="6">
        <v>12</v>
      </c>
      <c r="J14" s="6">
        <v>18</v>
      </c>
      <c r="K14" s="6">
        <v>29</v>
      </c>
      <c r="L14" s="6">
        <v>1</v>
      </c>
      <c r="M14" s="6">
        <v>0</v>
      </c>
      <c r="N14" s="6">
        <v>14</v>
      </c>
      <c r="O14" s="6">
        <v>7</v>
      </c>
      <c r="P14" s="6">
        <v>1</v>
      </c>
      <c r="Q14" s="6">
        <v>8</v>
      </c>
      <c r="R14" s="6">
        <v>5</v>
      </c>
      <c r="S14" s="6">
        <v>3</v>
      </c>
      <c r="T14" s="6">
        <v>1</v>
      </c>
      <c r="U14" s="5">
        <v>2</v>
      </c>
      <c r="V14" s="5">
        <v>0</v>
      </c>
      <c r="W14" s="5">
        <v>38</v>
      </c>
      <c r="X14" s="5">
        <v>13</v>
      </c>
      <c r="Y14" s="19">
        <v>2</v>
      </c>
      <c r="Z14" s="25"/>
    </row>
    <row r="15" spans="1:26" ht="13.5">
      <c r="A15" s="1" t="s">
        <v>4</v>
      </c>
      <c r="B15" s="5">
        <v>88</v>
      </c>
      <c r="C15" s="6">
        <v>43</v>
      </c>
      <c r="D15" s="6">
        <v>2</v>
      </c>
      <c r="E15" s="6">
        <v>11</v>
      </c>
      <c r="F15" s="6">
        <v>0</v>
      </c>
      <c r="G15" s="6">
        <v>0</v>
      </c>
      <c r="H15" s="6">
        <v>7</v>
      </c>
      <c r="I15" s="6">
        <v>3</v>
      </c>
      <c r="J15" s="6">
        <v>16</v>
      </c>
      <c r="K15" s="6">
        <v>17</v>
      </c>
      <c r="L15" s="6">
        <v>2</v>
      </c>
      <c r="M15" s="6">
        <v>0</v>
      </c>
      <c r="N15" s="6">
        <v>6</v>
      </c>
      <c r="O15" s="6">
        <v>2</v>
      </c>
      <c r="P15" s="6">
        <v>4</v>
      </c>
      <c r="Q15" s="6">
        <v>5</v>
      </c>
      <c r="R15" s="6">
        <v>5</v>
      </c>
      <c r="S15" s="6">
        <v>3</v>
      </c>
      <c r="T15" s="6">
        <v>2</v>
      </c>
      <c r="U15" s="5">
        <v>1</v>
      </c>
      <c r="V15" s="5">
        <v>0</v>
      </c>
      <c r="W15" s="5">
        <v>68</v>
      </c>
      <c r="X15" s="5">
        <v>57</v>
      </c>
      <c r="Y15" s="19">
        <v>3</v>
      </c>
      <c r="Z15" s="25"/>
    </row>
    <row r="16" spans="1:26" ht="13.5">
      <c r="A16" s="1" t="s">
        <v>32</v>
      </c>
      <c r="B16" s="5">
        <v>29</v>
      </c>
      <c r="C16" s="6">
        <v>12</v>
      </c>
      <c r="D16" s="6">
        <v>2</v>
      </c>
      <c r="E16" s="6">
        <v>3</v>
      </c>
      <c r="F16" s="6">
        <v>0</v>
      </c>
      <c r="G16" s="6">
        <v>0</v>
      </c>
      <c r="H16" s="6">
        <v>3</v>
      </c>
      <c r="I16" s="6">
        <v>1</v>
      </c>
      <c r="J16" s="6">
        <v>0</v>
      </c>
      <c r="K16" s="6">
        <v>8</v>
      </c>
      <c r="L16" s="6">
        <v>1</v>
      </c>
      <c r="M16" s="6">
        <v>0</v>
      </c>
      <c r="N16" s="6">
        <v>3</v>
      </c>
      <c r="O16" s="6">
        <v>0</v>
      </c>
      <c r="P16" s="6">
        <v>0</v>
      </c>
      <c r="Q16" s="6">
        <v>1</v>
      </c>
      <c r="R16" s="6">
        <v>1</v>
      </c>
      <c r="S16" s="6">
        <v>1</v>
      </c>
      <c r="T16" s="6">
        <v>0</v>
      </c>
      <c r="U16" s="5">
        <v>0</v>
      </c>
      <c r="V16" s="5">
        <v>0</v>
      </c>
      <c r="W16" s="5">
        <v>21</v>
      </c>
      <c r="X16" s="5">
        <v>10</v>
      </c>
      <c r="Y16" s="19">
        <v>4</v>
      </c>
      <c r="Z16" s="25"/>
    </row>
    <row r="17" spans="1:26" ht="13.5">
      <c r="A17" s="1" t="s">
        <v>5</v>
      </c>
      <c r="B17" s="5">
        <v>118</v>
      </c>
      <c r="C17" s="6">
        <v>37</v>
      </c>
      <c r="D17" s="6">
        <v>3</v>
      </c>
      <c r="E17" s="6">
        <v>19</v>
      </c>
      <c r="F17" s="6">
        <v>0</v>
      </c>
      <c r="G17" s="6">
        <v>0</v>
      </c>
      <c r="H17" s="6">
        <v>7</v>
      </c>
      <c r="I17" s="6">
        <v>2</v>
      </c>
      <c r="J17" s="6">
        <v>12</v>
      </c>
      <c r="K17" s="6">
        <v>17</v>
      </c>
      <c r="L17" s="6">
        <v>1</v>
      </c>
      <c r="M17" s="6">
        <v>1</v>
      </c>
      <c r="N17" s="6">
        <v>8</v>
      </c>
      <c r="O17" s="6">
        <v>3</v>
      </c>
      <c r="P17" s="6">
        <v>7</v>
      </c>
      <c r="Q17" s="6">
        <v>7</v>
      </c>
      <c r="R17" s="6">
        <v>3</v>
      </c>
      <c r="S17" s="6">
        <v>3</v>
      </c>
      <c r="T17" s="6">
        <v>1</v>
      </c>
      <c r="U17" s="5">
        <v>7</v>
      </c>
      <c r="V17" s="5">
        <v>6</v>
      </c>
      <c r="W17" s="5">
        <v>106</v>
      </c>
      <c r="X17" s="5">
        <v>7</v>
      </c>
      <c r="Y17" s="19">
        <v>8</v>
      </c>
      <c r="Z17" s="25"/>
    </row>
    <row r="18" spans="1:26" ht="13.5">
      <c r="A18" s="1" t="s">
        <v>6</v>
      </c>
      <c r="B18" s="5">
        <v>54</v>
      </c>
      <c r="C18" s="6">
        <v>25</v>
      </c>
      <c r="D18" s="6">
        <v>2</v>
      </c>
      <c r="E18" s="6">
        <v>5</v>
      </c>
      <c r="F18" s="6">
        <v>0</v>
      </c>
      <c r="G18" s="6">
        <v>1</v>
      </c>
      <c r="H18" s="6">
        <v>20</v>
      </c>
      <c r="I18" s="6">
        <v>3</v>
      </c>
      <c r="J18" s="6">
        <v>14</v>
      </c>
      <c r="K18" s="6">
        <v>15</v>
      </c>
      <c r="L18" s="6">
        <v>0</v>
      </c>
      <c r="M18" s="6">
        <v>0</v>
      </c>
      <c r="N18" s="6">
        <v>5</v>
      </c>
      <c r="O18" s="6">
        <v>3</v>
      </c>
      <c r="P18" s="6">
        <v>4</v>
      </c>
      <c r="Q18" s="6">
        <v>5</v>
      </c>
      <c r="R18" s="6">
        <v>4</v>
      </c>
      <c r="S18" s="6">
        <v>3</v>
      </c>
      <c r="T18" s="6">
        <v>2</v>
      </c>
      <c r="U18" s="5">
        <v>2</v>
      </c>
      <c r="V18" s="5">
        <v>0</v>
      </c>
      <c r="W18" s="5">
        <v>36</v>
      </c>
      <c r="X18" s="5">
        <v>41</v>
      </c>
      <c r="Y18" s="19">
        <v>6</v>
      </c>
      <c r="Z18" s="25"/>
    </row>
    <row r="19" spans="1:26" ht="13.5">
      <c r="A19" s="1" t="s">
        <v>7</v>
      </c>
      <c r="B19" s="5">
        <v>65</v>
      </c>
      <c r="C19" s="6">
        <v>30</v>
      </c>
      <c r="D19" s="6">
        <v>1</v>
      </c>
      <c r="E19" s="6">
        <v>22</v>
      </c>
      <c r="F19" s="6">
        <v>0</v>
      </c>
      <c r="G19" s="6">
        <v>0</v>
      </c>
      <c r="H19" s="6">
        <v>27</v>
      </c>
      <c r="I19" s="6">
        <v>3</v>
      </c>
      <c r="J19" s="6">
        <v>8</v>
      </c>
      <c r="K19" s="6">
        <v>25</v>
      </c>
      <c r="L19" s="6">
        <v>7</v>
      </c>
      <c r="M19" s="6">
        <v>1</v>
      </c>
      <c r="N19" s="6">
        <v>2</v>
      </c>
      <c r="O19" s="6">
        <v>1</v>
      </c>
      <c r="P19" s="6">
        <v>5</v>
      </c>
      <c r="Q19" s="6">
        <v>3</v>
      </c>
      <c r="R19" s="6">
        <v>1</v>
      </c>
      <c r="S19" s="6">
        <v>1</v>
      </c>
      <c r="T19" s="6">
        <v>0</v>
      </c>
      <c r="U19" s="5">
        <v>1</v>
      </c>
      <c r="V19" s="5">
        <v>0</v>
      </c>
      <c r="W19" s="5">
        <v>88</v>
      </c>
      <c r="X19" s="5">
        <v>23</v>
      </c>
      <c r="Y19" s="19">
        <v>8</v>
      </c>
      <c r="Z19" s="25"/>
    </row>
    <row r="20" spans="1:26" ht="14.25" thickBot="1">
      <c r="A20" s="2" t="s">
        <v>33</v>
      </c>
      <c r="B20" s="5">
        <v>18</v>
      </c>
      <c r="C20" s="6">
        <v>16</v>
      </c>
      <c r="D20" s="6">
        <v>1</v>
      </c>
      <c r="E20" s="6">
        <v>0</v>
      </c>
      <c r="F20" s="6">
        <v>0</v>
      </c>
      <c r="G20" s="6">
        <v>0</v>
      </c>
      <c r="H20" s="6">
        <v>35</v>
      </c>
      <c r="I20" s="6">
        <v>1</v>
      </c>
      <c r="J20" s="6">
        <v>4</v>
      </c>
      <c r="K20" s="6">
        <v>5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3</v>
      </c>
      <c r="R20" s="7">
        <v>3</v>
      </c>
      <c r="S20" s="8">
        <v>1</v>
      </c>
      <c r="T20" s="3">
        <v>1</v>
      </c>
      <c r="U20" s="3">
        <v>0</v>
      </c>
      <c r="V20" s="3">
        <v>0</v>
      </c>
      <c r="W20" s="3">
        <v>24</v>
      </c>
      <c r="X20" s="3">
        <v>7</v>
      </c>
      <c r="Y20" s="8">
        <v>0</v>
      </c>
      <c r="Z20" s="25"/>
    </row>
    <row r="21" spans="1:11" ht="13.5">
      <c r="A21" s="13" t="s">
        <v>34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ht="13.5">
      <c r="A22" s="18"/>
    </row>
  </sheetData>
  <sheetProtection/>
  <mergeCells count="16">
    <mergeCell ref="A1:Y1"/>
    <mergeCell ref="A5:A6"/>
    <mergeCell ref="B5:B6"/>
    <mergeCell ref="C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Y5"/>
  </mergeCells>
  <printOptions/>
  <pageMargins left="0.787" right="0.787" top="0.984" bottom="0.984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2016-02-02T07:50:05Z</dcterms:modified>
  <cp:category/>
  <cp:version/>
  <cp:contentType/>
  <cp:contentStatus/>
</cp:coreProperties>
</file>