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40" activeTab="0"/>
  </bookViews>
  <sheets>
    <sheet name="Sheet1" sheetId="1" r:id="rId1"/>
  </sheets>
  <definedNames>
    <definedName name="_xlnm.Print_Area" localSheetId="0">'Sheet1'!$A$1:$Q$52</definedName>
    <definedName name="_xlnm.Print_Area">'Sheet1'!$A$1:$Q$13</definedName>
    <definedName name="PRINT_AREA_MI">'Sheet1'!$A$1:$Q$13</definedName>
    <definedName name="印刷範囲">'Sheet1'!$A$1:$Q$27</definedName>
  </definedNames>
  <calcPr fullCalcOnLoad="1"/>
</workbook>
</file>

<file path=xl/comments1.xml><?xml version="1.0" encoding="utf-8"?>
<comments xmlns="http://schemas.openxmlformats.org/spreadsheetml/2006/main">
  <authors>
    <author>p32053</author>
  </authors>
  <commentList>
    <comment ref="A9" authorId="0">
      <text>
        <r>
          <rPr>
            <b/>
            <sz val="9"/>
            <rFont val="ＭＳ Ｐゴシック"/>
            <family val="3"/>
          </rPr>
          <t>p32053:</t>
        </r>
        <r>
          <rPr>
            <sz val="9"/>
            <rFont val="ＭＳ Ｐゴシック"/>
            <family val="3"/>
          </rPr>
          <t xml:space="preserve">
</t>
        </r>
      </text>
    </comment>
    <comment ref="A23" authorId="0">
      <text>
        <r>
          <rPr>
            <b/>
            <sz val="9"/>
            <rFont val="ＭＳ Ｐゴシック"/>
            <family val="3"/>
          </rPr>
          <t>p32053: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<sst xmlns="http://schemas.openxmlformats.org/spreadsheetml/2006/main" count="70" uniqueCount="49">
  <si>
    <t>【本所管内】</t>
  </si>
  <si>
    <t xml:space="preserve">  区        分</t>
  </si>
  <si>
    <t>管  内</t>
  </si>
  <si>
    <t>　届 出 件 数</t>
  </si>
  <si>
    <t xml:space="preserve"> 告    発</t>
  </si>
  <si>
    <t xml:space="preserve"> 始 末 書</t>
  </si>
  <si>
    <t xml:space="preserve"> 口頭説諭</t>
  </si>
  <si>
    <t>　違 反 件 数</t>
  </si>
  <si>
    <t>＊県欄は岐阜市を除いたもの</t>
  </si>
  <si>
    <t>【ｾﾝﾀｰ管内】</t>
  </si>
  <si>
    <t>郡上センター</t>
  </si>
  <si>
    <t>県＊</t>
  </si>
  <si>
    <t>けい留違反</t>
  </si>
  <si>
    <t>こ　　う　　傷</t>
  </si>
  <si>
    <t>処分　状況</t>
  </si>
  <si>
    <t>県  *</t>
  </si>
  <si>
    <t>関保健所</t>
  </si>
  <si>
    <t>＊H18年から条例名変更</t>
  </si>
  <si>
    <t>20年度</t>
  </si>
  <si>
    <t>-</t>
  </si>
  <si>
    <t>-</t>
  </si>
  <si>
    <t>21年度</t>
  </si>
  <si>
    <t>22年度</t>
  </si>
  <si>
    <t>犬捕獲数</t>
  </si>
  <si>
    <t>犬引取数</t>
  </si>
  <si>
    <t>23年度</t>
  </si>
  <si>
    <t>H17</t>
  </si>
  <si>
    <t>H18</t>
  </si>
  <si>
    <t>H19</t>
  </si>
  <si>
    <t>H20</t>
  </si>
  <si>
    <t>H21</t>
  </si>
  <si>
    <t>H22</t>
  </si>
  <si>
    <t>H23</t>
  </si>
  <si>
    <t>H24</t>
  </si>
  <si>
    <t>24年度</t>
  </si>
  <si>
    <t>H25</t>
  </si>
  <si>
    <t>管内総計</t>
  </si>
  <si>
    <t>区分＼年度</t>
  </si>
  <si>
    <t>猫引取数</t>
  </si>
  <si>
    <t xml:space="preserve">   （３）　猫引取状況（Ｔ１２－９）</t>
  </si>
  <si>
    <t xml:space="preserve">   （２）　岐阜県動物の愛護及び管理に関する条例実施状況（Ｔ１２－８）</t>
  </si>
  <si>
    <t>25年度</t>
  </si>
  <si>
    <t>（平成２６年度）</t>
  </si>
  <si>
    <t>H26</t>
  </si>
  <si>
    <t>県  *</t>
  </si>
  <si>
    <t>こ　　う　　傷</t>
  </si>
  <si>
    <t>処分　状況</t>
  </si>
  <si>
    <t>-</t>
  </si>
  <si>
    <t>けい留違反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</si>
</sst>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6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hair"/>
      <top style="thin"/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thin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uble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double"/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3"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44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 horizontal="right"/>
    </xf>
    <xf numFmtId="41" fontId="0" fillId="0" borderId="12" xfId="0" applyNumberFormat="1" applyFont="1" applyBorder="1" applyAlignment="1">
      <alignment horizontal="right"/>
    </xf>
    <xf numFmtId="41" fontId="0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41" fontId="0" fillId="0" borderId="14" xfId="0" applyNumberFormat="1" applyFont="1" applyBorder="1" applyAlignment="1">
      <alignment horizontal="right"/>
    </xf>
    <xf numFmtId="3" fontId="0" fillId="0" borderId="0" xfId="0" applyNumberFormat="1" applyFont="1" applyAlignment="1" applyProtection="1">
      <alignment/>
      <protection locked="0"/>
    </xf>
    <xf numFmtId="41" fontId="0" fillId="0" borderId="15" xfId="0" applyNumberFormat="1" applyFont="1" applyBorder="1" applyAlignment="1">
      <alignment horizontal="right"/>
    </xf>
    <xf numFmtId="41" fontId="0" fillId="0" borderId="16" xfId="0" applyNumberFormat="1" applyFont="1" applyBorder="1" applyAlignment="1">
      <alignment horizontal="right"/>
    </xf>
    <xf numFmtId="41" fontId="0" fillId="0" borderId="17" xfId="0" applyNumberFormat="1" applyFont="1" applyBorder="1" applyAlignment="1">
      <alignment horizontal="right"/>
    </xf>
    <xf numFmtId="41" fontId="0" fillId="0" borderId="18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right"/>
    </xf>
    <xf numFmtId="41" fontId="0" fillId="0" borderId="21" xfId="0" applyNumberFormat="1" applyFont="1" applyBorder="1" applyAlignment="1">
      <alignment horizontal="right"/>
    </xf>
    <xf numFmtId="41" fontId="0" fillId="0" borderId="22" xfId="0" applyNumberFormat="1" applyFont="1" applyBorder="1" applyAlignment="1">
      <alignment horizontal="right"/>
    </xf>
    <xf numFmtId="41" fontId="0" fillId="0" borderId="23" xfId="0" applyNumberFormat="1" applyFont="1" applyBorder="1" applyAlignment="1">
      <alignment horizontal="right"/>
    </xf>
    <xf numFmtId="41" fontId="0" fillId="33" borderId="24" xfId="0" applyNumberFormat="1" applyFont="1" applyFill="1" applyBorder="1" applyAlignment="1">
      <alignment horizontal="right"/>
    </xf>
    <xf numFmtId="41" fontId="0" fillId="33" borderId="22" xfId="0" applyNumberFormat="1" applyFont="1" applyFill="1" applyBorder="1" applyAlignment="1">
      <alignment horizontal="right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41" fontId="0" fillId="0" borderId="30" xfId="0" applyNumberFormat="1" applyFont="1" applyBorder="1" applyAlignment="1">
      <alignment horizontal="right"/>
    </xf>
    <xf numFmtId="41" fontId="0" fillId="33" borderId="31" xfId="0" applyNumberFormat="1" applyFont="1" applyFill="1" applyBorder="1" applyAlignment="1" applyProtection="1">
      <alignment horizontal="right"/>
      <protection locked="0"/>
    </xf>
    <xf numFmtId="3" fontId="0" fillId="33" borderId="32" xfId="0" applyNumberFormat="1" applyFont="1" applyFill="1" applyBorder="1" applyAlignment="1">
      <alignment horizontal="right"/>
    </xf>
    <xf numFmtId="3" fontId="0" fillId="0" borderId="33" xfId="0" applyNumberFormat="1" applyFont="1" applyBorder="1" applyAlignment="1" applyProtection="1">
      <alignment horizontal="center"/>
      <protection locked="0"/>
    </xf>
    <xf numFmtId="3" fontId="0" fillId="0" borderId="33" xfId="0" applyNumberFormat="1" applyFont="1" applyBorder="1" applyAlignment="1">
      <alignment horizontal="center"/>
    </xf>
    <xf numFmtId="3" fontId="0" fillId="0" borderId="34" xfId="0" applyNumberFormat="1" applyFont="1" applyBorder="1" applyAlignment="1" applyProtection="1">
      <alignment horizontal="center"/>
      <protection locked="0"/>
    </xf>
    <xf numFmtId="3" fontId="0" fillId="0" borderId="3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 applyProtection="1">
      <alignment horizontal="center" vertical="center" wrapText="1"/>
      <protection locked="0"/>
    </xf>
    <xf numFmtId="3" fontId="0" fillId="0" borderId="38" xfId="0" applyNumberFormat="1" applyFont="1" applyBorder="1" applyAlignment="1" applyProtection="1">
      <alignment/>
      <protection locked="0"/>
    </xf>
    <xf numFmtId="3" fontId="0" fillId="0" borderId="3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41" fontId="0" fillId="0" borderId="41" xfId="0" applyNumberFormat="1" applyFont="1" applyFill="1" applyBorder="1" applyAlignment="1" applyProtection="1">
      <alignment horizontal="right"/>
      <protection locked="0"/>
    </xf>
    <xf numFmtId="3" fontId="0" fillId="0" borderId="39" xfId="0" applyNumberFormat="1" applyFont="1" applyFill="1" applyBorder="1" applyAlignment="1">
      <alignment horizontal="right"/>
    </xf>
    <xf numFmtId="41" fontId="0" fillId="0" borderId="40" xfId="0" applyNumberFormat="1" applyFont="1" applyBorder="1" applyAlignment="1">
      <alignment horizontal="right"/>
    </xf>
    <xf numFmtId="41" fontId="0" fillId="0" borderId="42" xfId="0" applyNumberFormat="1" applyFont="1" applyBorder="1" applyAlignment="1">
      <alignment horizontal="right"/>
    </xf>
    <xf numFmtId="41" fontId="0" fillId="0" borderId="43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 applyProtection="1">
      <alignment horizontal="center" vertical="center" wrapText="1"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0" fillId="0" borderId="45" xfId="0" applyNumberFormat="1" applyFont="1" applyBorder="1" applyAlignment="1" applyProtection="1">
      <alignment/>
      <protection locked="0"/>
    </xf>
    <xf numFmtId="41" fontId="0" fillId="0" borderId="31" xfId="0" applyNumberFormat="1" applyFont="1" applyFill="1" applyBorder="1" applyAlignment="1" applyProtection="1">
      <alignment horizontal="right"/>
      <protection locked="0"/>
    </xf>
    <xf numFmtId="3" fontId="0" fillId="0" borderId="32" xfId="0" applyNumberFormat="1" applyFont="1" applyFill="1" applyBorder="1" applyAlignment="1">
      <alignment horizontal="right"/>
    </xf>
    <xf numFmtId="41" fontId="0" fillId="0" borderId="46" xfId="0" applyNumberFormat="1" applyFont="1" applyBorder="1" applyAlignment="1">
      <alignment horizontal="right"/>
    </xf>
    <xf numFmtId="41" fontId="0" fillId="0" borderId="47" xfId="0" applyNumberFormat="1" applyFont="1" applyBorder="1" applyAlignment="1">
      <alignment horizontal="right"/>
    </xf>
    <xf numFmtId="41" fontId="0" fillId="0" borderId="48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 applyProtection="1">
      <alignment horizontal="center" vertical="center" wrapText="1"/>
      <protection locked="0"/>
    </xf>
    <xf numFmtId="3" fontId="0" fillId="0" borderId="49" xfId="0" applyNumberFormat="1" applyFont="1" applyBorder="1" applyAlignment="1" applyProtection="1">
      <alignment/>
      <protection locked="0"/>
    </xf>
    <xf numFmtId="3" fontId="0" fillId="0" borderId="32" xfId="0" applyNumberFormat="1" applyFont="1" applyBorder="1" applyAlignment="1" applyProtection="1">
      <alignment/>
      <protection locked="0"/>
    </xf>
    <xf numFmtId="3" fontId="0" fillId="0" borderId="46" xfId="0" applyNumberFormat="1" applyFont="1" applyBorder="1" applyAlignment="1" applyProtection="1">
      <alignment/>
      <protection locked="0"/>
    </xf>
    <xf numFmtId="3" fontId="0" fillId="0" borderId="50" xfId="0" applyNumberFormat="1" applyFont="1" applyBorder="1" applyAlignment="1">
      <alignment horizontal="center" vertical="center" wrapText="1"/>
    </xf>
    <xf numFmtId="3" fontId="0" fillId="0" borderId="51" xfId="0" applyNumberFormat="1" applyFont="1" applyBorder="1" applyAlignment="1">
      <alignment horizontal="center" vertical="center" wrapText="1"/>
    </xf>
    <xf numFmtId="3" fontId="0" fillId="0" borderId="51" xfId="0" applyNumberFormat="1" applyFont="1" applyBorder="1" applyAlignment="1" applyProtection="1">
      <alignment/>
      <protection locked="0"/>
    </xf>
    <xf numFmtId="3" fontId="0" fillId="0" borderId="52" xfId="0" applyNumberFormat="1" applyFont="1" applyBorder="1" applyAlignment="1" applyProtection="1">
      <alignment/>
      <protection locked="0"/>
    </xf>
    <xf numFmtId="41" fontId="0" fillId="0" borderId="53" xfId="0" applyNumberFormat="1" applyFont="1" applyFill="1" applyBorder="1" applyAlignment="1" applyProtection="1">
      <alignment horizontal="right"/>
      <protection locked="0"/>
    </xf>
    <xf numFmtId="3" fontId="0" fillId="0" borderId="54" xfId="0" applyNumberFormat="1" applyFont="1" applyFill="1" applyBorder="1" applyAlignment="1">
      <alignment horizontal="right"/>
    </xf>
    <xf numFmtId="41" fontId="0" fillId="0" borderId="55" xfId="0" applyNumberFormat="1" applyFont="1" applyBorder="1" applyAlignment="1">
      <alignment horizontal="right"/>
    </xf>
    <xf numFmtId="41" fontId="0" fillId="0" borderId="56" xfId="0" applyNumberFormat="1" applyFont="1" applyBorder="1" applyAlignment="1">
      <alignment horizontal="right"/>
    </xf>
    <xf numFmtId="41" fontId="0" fillId="0" borderId="57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>
      <alignment/>
    </xf>
    <xf numFmtId="3" fontId="0" fillId="0" borderId="58" xfId="0" applyNumberFormat="1" applyFont="1" applyBorder="1" applyAlignment="1" applyProtection="1">
      <alignment horizontal="center"/>
      <protection locked="0"/>
    </xf>
    <xf numFmtId="3" fontId="0" fillId="0" borderId="59" xfId="0" applyNumberFormat="1" applyFont="1" applyBorder="1" applyAlignment="1">
      <alignment horizontal="center"/>
    </xf>
    <xf numFmtId="3" fontId="0" fillId="0" borderId="59" xfId="0" applyNumberFormat="1" applyFont="1" applyFill="1" applyBorder="1" applyAlignment="1" applyProtection="1">
      <alignment horizontal="center"/>
      <protection locked="0"/>
    </xf>
    <xf numFmtId="3" fontId="0" fillId="0" borderId="59" xfId="0" applyNumberFormat="1" applyFont="1" applyBorder="1" applyAlignment="1" applyProtection="1">
      <alignment horizontal="center"/>
      <protection locked="0"/>
    </xf>
    <xf numFmtId="3" fontId="0" fillId="0" borderId="60" xfId="0" applyNumberFormat="1" applyFont="1" applyBorder="1" applyAlignment="1" applyProtection="1">
      <alignment horizontal="center"/>
      <protection locked="0"/>
    </xf>
    <xf numFmtId="3" fontId="0" fillId="33" borderId="61" xfId="0" applyNumberFormat="1" applyFont="1" applyFill="1" applyBorder="1" applyAlignment="1">
      <alignment/>
    </xf>
    <xf numFmtId="3" fontId="0" fillId="0" borderId="62" xfId="0" applyNumberFormat="1" applyFont="1" applyBorder="1" applyAlignment="1" applyProtection="1">
      <alignment horizontal="center" vertical="center" wrapText="1"/>
      <protection locked="0"/>
    </xf>
    <xf numFmtId="41" fontId="0" fillId="33" borderId="41" xfId="0" applyNumberFormat="1" applyFont="1" applyFill="1" applyBorder="1" applyAlignment="1" applyProtection="1">
      <alignment horizontal="right"/>
      <protection locked="0"/>
    </xf>
    <xf numFmtId="3" fontId="0" fillId="33" borderId="39" xfId="0" applyNumberFormat="1" applyFont="1" applyFill="1" applyBorder="1" applyAlignment="1">
      <alignment horizontal="right"/>
    </xf>
    <xf numFmtId="41" fontId="0" fillId="33" borderId="40" xfId="0" applyNumberFormat="1" applyFont="1" applyFill="1" applyBorder="1" applyAlignment="1">
      <alignment horizontal="right"/>
    </xf>
    <xf numFmtId="41" fontId="0" fillId="0" borderId="41" xfId="0" applyNumberFormat="1" applyFont="1" applyBorder="1" applyAlignment="1" applyProtection="1">
      <alignment horizontal="right"/>
      <protection locked="0"/>
    </xf>
    <xf numFmtId="41" fontId="0" fillId="0" borderId="39" xfId="0" applyNumberFormat="1" applyFont="1" applyBorder="1" applyAlignment="1" applyProtection="1">
      <alignment horizontal="right"/>
      <protection locked="0"/>
    </xf>
    <xf numFmtId="41" fontId="0" fillId="0" borderId="63" xfId="0" applyNumberFormat="1" applyFont="1" applyBorder="1" applyAlignment="1">
      <alignment horizontal="right"/>
    </xf>
    <xf numFmtId="3" fontId="0" fillId="0" borderId="64" xfId="0" applyNumberFormat="1" applyFont="1" applyBorder="1" applyAlignment="1">
      <alignment horizontal="center" vertical="center" wrapText="1"/>
    </xf>
    <xf numFmtId="41" fontId="0" fillId="33" borderId="46" xfId="0" applyNumberFormat="1" applyFont="1" applyFill="1" applyBorder="1" applyAlignment="1">
      <alignment horizontal="right"/>
    </xf>
    <xf numFmtId="41" fontId="0" fillId="0" borderId="31" xfId="0" applyNumberFormat="1" applyFont="1" applyBorder="1" applyAlignment="1" applyProtection="1">
      <alignment horizontal="right"/>
      <protection locked="0"/>
    </xf>
    <xf numFmtId="41" fontId="0" fillId="0" borderId="32" xfId="0" applyNumberFormat="1" applyFont="1" applyBorder="1" applyAlignment="1" applyProtection="1">
      <alignment horizontal="right"/>
      <protection locked="0"/>
    </xf>
    <xf numFmtId="41" fontId="0" fillId="0" borderId="65" xfId="0" applyNumberFormat="1" applyFont="1" applyBorder="1" applyAlignment="1">
      <alignment horizontal="right"/>
    </xf>
    <xf numFmtId="3" fontId="0" fillId="0" borderId="64" xfId="0" applyNumberFormat="1" applyFont="1" applyBorder="1" applyAlignment="1" applyProtection="1">
      <alignment horizontal="center" vertical="center" wrapText="1"/>
      <protection locked="0"/>
    </xf>
    <xf numFmtId="3" fontId="0" fillId="0" borderId="6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 applyProtection="1">
      <alignment/>
      <protection locked="0"/>
    </xf>
    <xf numFmtId="3" fontId="0" fillId="0" borderId="67" xfId="0" applyNumberFormat="1" applyFont="1" applyBorder="1" applyAlignment="1" applyProtection="1">
      <alignment/>
      <protection locked="0"/>
    </xf>
    <xf numFmtId="41" fontId="0" fillId="33" borderId="68" xfId="0" applyNumberFormat="1" applyFont="1" applyFill="1" applyBorder="1" applyAlignment="1" applyProtection="1">
      <alignment horizontal="right"/>
      <protection locked="0"/>
    </xf>
    <xf numFmtId="3" fontId="0" fillId="33" borderId="69" xfId="0" applyNumberFormat="1" applyFont="1" applyFill="1" applyBorder="1" applyAlignment="1">
      <alignment horizontal="right"/>
    </xf>
    <xf numFmtId="41" fontId="0" fillId="0" borderId="70" xfId="0" applyNumberFormat="1" applyFont="1" applyBorder="1" applyAlignment="1">
      <alignment horizontal="right"/>
    </xf>
    <xf numFmtId="41" fontId="0" fillId="0" borderId="68" xfId="0" applyNumberFormat="1" applyFont="1" applyBorder="1" applyAlignment="1" applyProtection="1">
      <alignment horizontal="right"/>
      <protection locked="0"/>
    </xf>
    <xf numFmtId="41" fontId="0" fillId="0" borderId="69" xfId="0" applyNumberFormat="1" applyFont="1" applyBorder="1" applyAlignment="1" applyProtection="1">
      <alignment horizontal="right"/>
      <protection locked="0"/>
    </xf>
    <xf numFmtId="41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3" fontId="0" fillId="0" borderId="72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74" xfId="0" applyNumberFormat="1" applyFont="1" applyBorder="1" applyAlignment="1">
      <alignment horizontal="center"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3" fontId="0" fillId="0" borderId="77" xfId="0" applyNumberFormat="1" applyFont="1" applyBorder="1" applyAlignment="1">
      <alignment/>
    </xf>
    <xf numFmtId="3" fontId="0" fillId="0" borderId="75" xfId="0" applyNumberFormat="1" applyFont="1" applyBorder="1" applyAlignment="1">
      <alignment horizontal="right"/>
    </xf>
    <xf numFmtId="3" fontId="0" fillId="0" borderId="78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3" fontId="0" fillId="0" borderId="80" xfId="0" applyNumberFormat="1" applyFont="1" applyBorder="1" applyAlignment="1">
      <alignment/>
    </xf>
    <xf numFmtId="3" fontId="0" fillId="0" borderId="81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3" fontId="0" fillId="0" borderId="83" xfId="0" applyNumberFormat="1" applyFont="1" applyBorder="1" applyAlignment="1">
      <alignment horizontal="right"/>
    </xf>
    <xf numFmtId="3" fontId="0" fillId="0" borderId="84" xfId="0" applyNumberFormat="1" applyFont="1" applyBorder="1" applyAlignment="1">
      <alignment horizontal="right"/>
    </xf>
    <xf numFmtId="3" fontId="0" fillId="0" borderId="85" xfId="0" applyNumberFormat="1" applyFont="1" applyBorder="1" applyAlignment="1">
      <alignment horizontal="right"/>
    </xf>
    <xf numFmtId="3" fontId="0" fillId="0" borderId="86" xfId="0" applyNumberFormat="1" applyFont="1" applyBorder="1" applyAlignment="1">
      <alignment/>
    </xf>
    <xf numFmtId="3" fontId="0" fillId="0" borderId="86" xfId="0" applyNumberFormat="1" applyFont="1" applyFill="1" applyBorder="1" applyAlignment="1">
      <alignment/>
    </xf>
    <xf numFmtId="3" fontId="0" fillId="33" borderId="83" xfId="0" applyNumberFormat="1" applyFont="1" applyFill="1" applyBorder="1" applyAlignment="1">
      <alignment/>
    </xf>
    <xf numFmtId="3" fontId="0" fillId="33" borderId="87" xfId="0" applyNumberFormat="1" applyFont="1" applyFill="1" applyBorder="1" applyAlignment="1">
      <alignment/>
    </xf>
    <xf numFmtId="3" fontId="0" fillId="33" borderId="88" xfId="0" applyNumberFormat="1" applyFont="1" applyFill="1" applyBorder="1" applyAlignment="1">
      <alignment/>
    </xf>
    <xf numFmtId="3" fontId="0" fillId="33" borderId="83" xfId="0" applyNumberFormat="1" applyFont="1" applyFill="1" applyBorder="1" applyAlignment="1">
      <alignment horizontal="right"/>
    </xf>
    <xf numFmtId="3" fontId="0" fillId="33" borderId="84" xfId="0" applyNumberFormat="1" applyFont="1" applyFill="1" applyBorder="1" applyAlignment="1">
      <alignment horizontal="right"/>
    </xf>
    <xf numFmtId="3" fontId="0" fillId="33" borderId="85" xfId="0" applyNumberFormat="1" applyFont="1" applyFill="1" applyBorder="1" applyAlignment="1">
      <alignment horizontal="right"/>
    </xf>
    <xf numFmtId="3" fontId="0" fillId="33" borderId="48" xfId="0" applyNumberFormat="1" applyFont="1" applyFill="1" applyBorder="1" applyAlignment="1">
      <alignment/>
    </xf>
    <xf numFmtId="3" fontId="0" fillId="0" borderId="89" xfId="0" applyNumberFormat="1" applyFont="1" applyBorder="1" applyAlignment="1">
      <alignment/>
    </xf>
    <xf numFmtId="3" fontId="0" fillId="0" borderId="90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3" fontId="0" fillId="0" borderId="89" xfId="0" applyNumberFormat="1" applyFont="1" applyBorder="1" applyAlignment="1">
      <alignment horizontal="right"/>
    </xf>
    <xf numFmtId="3" fontId="0" fillId="0" borderId="92" xfId="0" applyNumberFormat="1" applyFont="1" applyBorder="1" applyAlignment="1">
      <alignment horizontal="right"/>
    </xf>
    <xf numFmtId="3" fontId="0" fillId="0" borderId="93" xfId="0" applyNumberFormat="1" applyFont="1" applyBorder="1" applyAlignment="1">
      <alignment horizontal="right"/>
    </xf>
    <xf numFmtId="3" fontId="0" fillId="0" borderId="93" xfId="0" applyNumberFormat="1" applyFont="1" applyBorder="1" applyAlignment="1">
      <alignment horizontal="center"/>
    </xf>
    <xf numFmtId="3" fontId="0" fillId="0" borderId="92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/>
    </xf>
    <xf numFmtId="3" fontId="0" fillId="0" borderId="57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犬の捕獲引取、猫引取頭数の推移　（Ｆ１２－２）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225"/>
          <c:w val="0.711"/>
          <c:h val="0.90875"/>
        </c:manualLayout>
      </c:layout>
      <c:lineChart>
        <c:grouping val="standard"/>
        <c:varyColors val="0"/>
        <c:ser>
          <c:idx val="0"/>
          <c:order val="0"/>
          <c:tx>
            <c:v>犬の捕獲頭数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Sheet1!$V$41:$AE$41</c:f>
              <c:strCache/>
            </c:strRef>
          </c:cat>
          <c:val>
            <c:numRef>
              <c:f>Sheet1!$V$42:$AE$42</c:f>
              <c:numCache/>
            </c:numRef>
          </c:val>
          <c:smooth val="0"/>
        </c:ser>
        <c:ser>
          <c:idx val="1"/>
          <c:order val="1"/>
          <c:tx>
            <c:v>犬の引取頭数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Sheet1!$V$41:$AE$41</c:f>
              <c:strCache/>
            </c:strRef>
          </c:cat>
          <c:val>
            <c:numRef>
              <c:f>Sheet1!$V$43:$AE$43</c:f>
              <c:numCache/>
            </c:numRef>
          </c:val>
          <c:smooth val="0"/>
        </c:ser>
        <c:marker val="1"/>
        <c:axId val="3359451"/>
        <c:axId val="43833176"/>
      </c:lineChart>
      <c:lineChart>
        <c:grouping val="standard"/>
        <c:varyColors val="0"/>
        <c:ser>
          <c:idx val="2"/>
          <c:order val="2"/>
          <c:tx>
            <c:v>猫の引取頭数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Sheet1!$V$41:$AE$41</c:f>
              <c:strCache/>
            </c:strRef>
          </c:cat>
          <c:val>
            <c:numRef>
              <c:f>Sheet1!$V$44:$AE$44</c:f>
              <c:numCache/>
            </c:numRef>
          </c:val>
          <c:smooth val="0"/>
        </c:ser>
        <c:marker val="1"/>
        <c:axId val="41456953"/>
        <c:axId val="49734862"/>
      </c:lineChart>
      <c:catAx>
        <c:axId val="335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833176"/>
        <c:crosses val="autoZero"/>
        <c:auto val="1"/>
        <c:lblOffset val="100"/>
        <c:tickLblSkip val="1"/>
        <c:noMultiLvlLbl val="0"/>
      </c:catAx>
      <c:valAx>
        <c:axId val="43833176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犬頭数</a:t>
                </a:r>
              </a:p>
            </c:rich>
          </c:tx>
          <c:layout>
            <c:manualLayout>
              <c:xMode val="factor"/>
              <c:yMode val="factor"/>
              <c:x val="0"/>
              <c:y val="0.1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59451"/>
        <c:crossesAt val="1"/>
        <c:crossBetween val="between"/>
        <c:dispUnits/>
        <c:majorUnit val="50"/>
      </c:valAx>
      <c:catAx>
        <c:axId val="41456953"/>
        <c:scaling>
          <c:orientation val="minMax"/>
        </c:scaling>
        <c:axPos val="b"/>
        <c:delete val="1"/>
        <c:majorTickMark val="out"/>
        <c:minorTickMark val="none"/>
        <c:tickLblPos val="nextTo"/>
        <c:crossAx val="49734862"/>
        <c:crosses val="autoZero"/>
        <c:auto val="1"/>
        <c:lblOffset val="100"/>
        <c:tickLblSkip val="1"/>
        <c:noMultiLvlLbl val="0"/>
      </c:catAx>
      <c:valAx>
        <c:axId val="49734862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猫頭数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456953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43025"/>
          <c:w val="0.225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114300</xdr:rowOff>
    </xdr:from>
    <xdr:to>
      <xdr:col>16</xdr:col>
      <xdr:colOff>295275</xdr:colOff>
      <xdr:row>51</xdr:row>
      <xdr:rowOff>9525</xdr:rowOff>
    </xdr:to>
    <xdr:graphicFrame>
      <xdr:nvGraphicFramePr>
        <xdr:cNvPr id="1" name="グラフ 1"/>
        <xdr:cNvGraphicFramePr/>
      </xdr:nvGraphicFramePr>
      <xdr:xfrm>
        <a:off x="95250" y="6677025"/>
        <a:ext cx="63722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view="pageBreakPreview" zoomScaleSheetLayoutView="100" zoomScalePageLayoutView="0" workbookViewId="0" topLeftCell="A1">
      <selection activeCell="V14" sqref="V14"/>
    </sheetView>
  </sheetViews>
  <sheetFormatPr defaultColWidth="10.625" defaultRowHeight="16.5" customHeight="1"/>
  <cols>
    <col min="1" max="2" width="6.75390625" style="0" customWidth="1"/>
    <col min="3" max="11" width="3.75390625" style="0" customWidth="1"/>
    <col min="12" max="19" width="6.75390625" style="0" customWidth="1"/>
    <col min="20" max="20" width="1.75390625" style="0" customWidth="1"/>
    <col min="21" max="21" width="10.625" style="0" customWidth="1"/>
    <col min="22" max="31" width="7.75390625" style="0" customWidth="1"/>
  </cols>
  <sheetData>
    <row r="1" spans="1:11" ht="15.75">
      <c r="A1" s="3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 ht="12.75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1"/>
      <c r="M2" s="11"/>
      <c r="N2" s="11"/>
      <c r="O2" s="11"/>
      <c r="P2" s="11"/>
      <c r="Q2" s="11"/>
    </row>
    <row r="3" spans="1:17" ht="12.75">
      <c r="A3" s="13"/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1"/>
      <c r="M3" s="11"/>
      <c r="N3" s="11"/>
      <c r="O3" s="11" t="s">
        <v>42</v>
      </c>
      <c r="P3" s="11"/>
      <c r="Q3" s="11"/>
    </row>
    <row r="4" spans="1:18" ht="12.75">
      <c r="A4" s="33" t="s">
        <v>1</v>
      </c>
      <c r="B4" s="34"/>
      <c r="C4" s="34"/>
      <c r="D4" s="34"/>
      <c r="E4" s="34"/>
      <c r="F4" s="33" t="s">
        <v>2</v>
      </c>
      <c r="G4" s="34"/>
      <c r="H4" s="34"/>
      <c r="I4" s="35" t="s">
        <v>15</v>
      </c>
      <c r="J4" s="36"/>
      <c r="K4" s="37"/>
      <c r="L4" s="29" t="s">
        <v>41</v>
      </c>
      <c r="M4" s="29" t="s">
        <v>34</v>
      </c>
      <c r="N4" s="27" t="s">
        <v>25</v>
      </c>
      <c r="O4" s="27" t="s">
        <v>22</v>
      </c>
      <c r="P4" s="27" t="s">
        <v>21</v>
      </c>
      <c r="Q4" s="27" t="s">
        <v>18</v>
      </c>
      <c r="R4" s="4"/>
    </row>
    <row r="5" spans="1:18" ht="12.75">
      <c r="A5" s="38" t="s">
        <v>13</v>
      </c>
      <c r="B5" s="39" t="s">
        <v>3</v>
      </c>
      <c r="C5" s="40"/>
      <c r="D5" s="40"/>
      <c r="E5" s="41"/>
      <c r="F5" s="42">
        <v>2</v>
      </c>
      <c r="G5" s="43"/>
      <c r="H5" s="44"/>
      <c r="I5" s="42">
        <v>57</v>
      </c>
      <c r="J5" s="43"/>
      <c r="K5" s="8"/>
      <c r="L5" s="45">
        <v>1</v>
      </c>
      <c r="M5" s="45">
        <v>6</v>
      </c>
      <c r="N5" s="46">
        <v>6</v>
      </c>
      <c r="O5" s="46">
        <v>6</v>
      </c>
      <c r="P5" s="46">
        <v>11</v>
      </c>
      <c r="Q5" s="46">
        <v>8</v>
      </c>
      <c r="R5" s="4"/>
    </row>
    <row r="6" spans="1:18" ht="12.75">
      <c r="A6" s="47"/>
      <c r="B6" s="48" t="s">
        <v>14</v>
      </c>
      <c r="C6" s="49" t="s">
        <v>4</v>
      </c>
      <c r="D6" s="49"/>
      <c r="E6" s="50"/>
      <c r="F6" s="51">
        <v>0</v>
      </c>
      <c r="G6" s="52"/>
      <c r="H6" s="53"/>
      <c r="I6" s="51" t="s">
        <v>20</v>
      </c>
      <c r="J6" s="52"/>
      <c r="K6" s="9"/>
      <c r="L6" s="54">
        <v>0</v>
      </c>
      <c r="M6" s="54">
        <v>0</v>
      </c>
      <c r="N6" s="55">
        <v>0</v>
      </c>
      <c r="O6" s="55">
        <v>0</v>
      </c>
      <c r="P6" s="55">
        <v>0</v>
      </c>
      <c r="Q6" s="55">
        <v>0</v>
      </c>
      <c r="R6" s="4"/>
    </row>
    <row r="7" spans="1:18" ht="12.75">
      <c r="A7" s="47"/>
      <c r="B7" s="56"/>
      <c r="C7" s="49" t="s">
        <v>5</v>
      </c>
      <c r="D7" s="49"/>
      <c r="E7" s="50"/>
      <c r="F7" s="51">
        <v>2</v>
      </c>
      <c r="G7" s="52"/>
      <c r="H7" s="53"/>
      <c r="I7" s="51">
        <v>2</v>
      </c>
      <c r="J7" s="52"/>
      <c r="K7" s="9"/>
      <c r="L7" s="54">
        <v>1</v>
      </c>
      <c r="M7" s="54">
        <v>6</v>
      </c>
      <c r="N7" s="55">
        <v>6</v>
      </c>
      <c r="O7" s="55">
        <v>6</v>
      </c>
      <c r="P7" s="55">
        <v>11</v>
      </c>
      <c r="Q7" s="55">
        <v>8</v>
      </c>
      <c r="R7" s="4"/>
    </row>
    <row r="8" spans="1:18" ht="12.75">
      <c r="A8" s="47"/>
      <c r="B8" s="56"/>
      <c r="C8" s="49" t="s">
        <v>6</v>
      </c>
      <c r="D8" s="49"/>
      <c r="E8" s="50"/>
      <c r="F8" s="51">
        <v>0</v>
      </c>
      <c r="G8" s="52"/>
      <c r="H8" s="53"/>
      <c r="I8" s="51">
        <v>30</v>
      </c>
      <c r="J8" s="52"/>
      <c r="K8" s="9"/>
      <c r="L8" s="54">
        <v>0</v>
      </c>
      <c r="M8" s="54">
        <v>0</v>
      </c>
      <c r="N8" s="55">
        <v>0</v>
      </c>
      <c r="O8" s="55">
        <v>0</v>
      </c>
      <c r="P8" s="55">
        <v>0</v>
      </c>
      <c r="Q8" s="55">
        <v>0</v>
      </c>
      <c r="R8" s="4"/>
    </row>
    <row r="9" spans="1:18" ht="12.75">
      <c r="A9" s="57" t="s">
        <v>12</v>
      </c>
      <c r="B9" s="58" t="s">
        <v>7</v>
      </c>
      <c r="C9" s="59"/>
      <c r="D9" s="59"/>
      <c r="E9" s="60"/>
      <c r="F9" s="51">
        <v>23</v>
      </c>
      <c r="G9" s="52"/>
      <c r="H9" s="53"/>
      <c r="I9" s="51">
        <v>130</v>
      </c>
      <c r="J9" s="52"/>
      <c r="K9" s="9"/>
      <c r="L9" s="54">
        <v>27</v>
      </c>
      <c r="M9" s="54">
        <v>35</v>
      </c>
      <c r="N9" s="55">
        <v>27</v>
      </c>
      <c r="O9" s="55">
        <v>51</v>
      </c>
      <c r="P9" s="55">
        <v>31</v>
      </c>
      <c r="Q9" s="55">
        <v>36</v>
      </c>
      <c r="R9" s="4"/>
    </row>
    <row r="10" spans="1:18" ht="12.75">
      <c r="A10" s="47"/>
      <c r="B10" s="48" t="s">
        <v>14</v>
      </c>
      <c r="C10" s="49" t="s">
        <v>4</v>
      </c>
      <c r="D10" s="49"/>
      <c r="E10" s="50"/>
      <c r="F10" s="51">
        <v>0</v>
      </c>
      <c r="G10" s="52"/>
      <c r="H10" s="53"/>
      <c r="I10" s="51" t="s">
        <v>20</v>
      </c>
      <c r="J10" s="52"/>
      <c r="K10" s="9"/>
      <c r="L10" s="54">
        <v>0</v>
      </c>
      <c r="M10" s="54">
        <v>0</v>
      </c>
      <c r="N10" s="55">
        <v>0</v>
      </c>
      <c r="O10" s="55">
        <v>0</v>
      </c>
      <c r="P10" s="55">
        <v>0</v>
      </c>
      <c r="Q10" s="55">
        <v>0</v>
      </c>
      <c r="R10" s="4"/>
    </row>
    <row r="11" spans="1:18" ht="12.75">
      <c r="A11" s="47"/>
      <c r="B11" s="56"/>
      <c r="C11" s="49" t="s">
        <v>5</v>
      </c>
      <c r="D11" s="49"/>
      <c r="E11" s="50"/>
      <c r="F11" s="51">
        <v>0</v>
      </c>
      <c r="G11" s="52"/>
      <c r="H11" s="53"/>
      <c r="I11" s="51">
        <v>3</v>
      </c>
      <c r="J11" s="52"/>
      <c r="K11" s="9"/>
      <c r="L11" s="54">
        <v>0</v>
      </c>
      <c r="M11" s="54">
        <v>0</v>
      </c>
      <c r="N11" s="55">
        <v>1</v>
      </c>
      <c r="O11" s="55">
        <v>1</v>
      </c>
      <c r="P11" s="55" t="s">
        <v>19</v>
      </c>
      <c r="Q11" s="55">
        <v>0</v>
      </c>
      <c r="R11" s="4"/>
    </row>
    <row r="12" spans="1:18" ht="12.75">
      <c r="A12" s="61"/>
      <c r="B12" s="62"/>
      <c r="C12" s="63" t="s">
        <v>6</v>
      </c>
      <c r="D12" s="63"/>
      <c r="E12" s="64"/>
      <c r="F12" s="65">
        <v>23</v>
      </c>
      <c r="G12" s="66"/>
      <c r="H12" s="67"/>
      <c r="I12" s="65">
        <v>127</v>
      </c>
      <c r="J12" s="66"/>
      <c r="K12" s="10"/>
      <c r="L12" s="68">
        <v>27</v>
      </c>
      <c r="M12" s="68">
        <v>35</v>
      </c>
      <c r="N12" s="69">
        <v>26</v>
      </c>
      <c r="O12" s="69">
        <v>50</v>
      </c>
      <c r="P12" s="69">
        <v>31</v>
      </c>
      <c r="Q12" s="69">
        <v>36</v>
      </c>
      <c r="R12" s="4"/>
    </row>
    <row r="13" spans="1:17" ht="12.75">
      <c r="A13" s="70" t="s">
        <v>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71"/>
      <c r="N13" s="71"/>
      <c r="O13" s="71"/>
      <c r="P13" s="71"/>
      <c r="Q13" s="71"/>
    </row>
    <row r="14" spans="1:17" ht="12.75">
      <c r="A14" s="11" t="s">
        <v>17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6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3"/>
      <c r="B17" s="13" t="s">
        <v>9</v>
      </c>
      <c r="C17" s="13"/>
      <c r="D17" s="13"/>
      <c r="E17" s="13"/>
      <c r="F17" s="13"/>
      <c r="G17" s="13"/>
      <c r="H17" s="13"/>
      <c r="I17" s="13"/>
      <c r="J17" s="13"/>
      <c r="K17" s="13"/>
      <c r="L17" s="11"/>
      <c r="M17" s="11"/>
      <c r="N17" s="11"/>
      <c r="O17" s="11" t="str">
        <f>O3</f>
        <v>（平成２６年度）</v>
      </c>
      <c r="P17" s="11"/>
      <c r="Q17" s="13"/>
    </row>
    <row r="18" spans="1:18" ht="12.75">
      <c r="A18" s="72" t="s">
        <v>1</v>
      </c>
      <c r="B18" s="73"/>
      <c r="C18" s="73"/>
      <c r="D18" s="73"/>
      <c r="E18" s="73"/>
      <c r="F18" s="74" t="s">
        <v>2</v>
      </c>
      <c r="G18" s="74"/>
      <c r="H18" s="74"/>
      <c r="I18" s="75" t="s">
        <v>44</v>
      </c>
      <c r="J18" s="75"/>
      <c r="K18" s="76"/>
      <c r="L18" s="77" t="str">
        <f>L4</f>
        <v>25年度</v>
      </c>
      <c r="M18" s="26" t="str">
        <f>M4</f>
        <v>24年度</v>
      </c>
      <c r="N18" s="27" t="str">
        <f>N4</f>
        <v>23年度</v>
      </c>
      <c r="O18" s="27" t="str">
        <f>O4</f>
        <v>22年度</v>
      </c>
      <c r="P18" s="28" t="str">
        <f>P4</f>
        <v>21年度</v>
      </c>
      <c r="Q18" s="25" t="str">
        <f>Q4</f>
        <v>20年度</v>
      </c>
      <c r="R18" s="4"/>
    </row>
    <row r="19" spans="1:18" ht="12" customHeight="1">
      <c r="A19" s="78" t="s">
        <v>45</v>
      </c>
      <c r="B19" s="39" t="s">
        <v>3</v>
      </c>
      <c r="C19" s="40"/>
      <c r="D19" s="40"/>
      <c r="E19" s="41"/>
      <c r="F19" s="79">
        <v>1</v>
      </c>
      <c r="G19" s="80"/>
      <c r="H19" s="81"/>
      <c r="I19" s="82">
        <f>I5</f>
        <v>57</v>
      </c>
      <c r="J19" s="83"/>
      <c r="K19" s="84"/>
      <c r="L19" s="23">
        <v>3</v>
      </c>
      <c r="M19" s="23">
        <v>2</v>
      </c>
      <c r="N19" s="18">
        <v>2</v>
      </c>
      <c r="O19" s="14">
        <v>3</v>
      </c>
      <c r="P19" s="14">
        <v>4</v>
      </c>
      <c r="Q19" s="30">
        <v>0</v>
      </c>
      <c r="R19" s="4"/>
    </row>
    <row r="20" spans="1:18" ht="12" customHeight="1">
      <c r="A20" s="85"/>
      <c r="B20" s="48" t="s">
        <v>46</v>
      </c>
      <c r="C20" s="49" t="s">
        <v>4</v>
      </c>
      <c r="D20" s="49"/>
      <c r="E20" s="50"/>
      <c r="F20" s="31">
        <v>0</v>
      </c>
      <c r="G20" s="32"/>
      <c r="H20" s="86"/>
      <c r="I20" s="87" t="str">
        <f aca="true" t="shared" si="0" ref="I20:I25">I6</f>
        <v>-</v>
      </c>
      <c r="J20" s="88"/>
      <c r="K20" s="89"/>
      <c r="L20" s="24">
        <v>0</v>
      </c>
      <c r="M20" s="24">
        <v>0</v>
      </c>
      <c r="N20" s="19">
        <v>0</v>
      </c>
      <c r="O20" s="12">
        <v>0</v>
      </c>
      <c r="P20" s="12">
        <v>0</v>
      </c>
      <c r="Q20" s="15">
        <v>0</v>
      </c>
      <c r="R20" s="4"/>
    </row>
    <row r="21" spans="1:18" ht="12.75">
      <c r="A21" s="85"/>
      <c r="B21" s="56"/>
      <c r="C21" s="49" t="s">
        <v>5</v>
      </c>
      <c r="D21" s="49"/>
      <c r="E21" s="50"/>
      <c r="F21" s="31" t="s">
        <v>47</v>
      </c>
      <c r="G21" s="32"/>
      <c r="H21" s="86"/>
      <c r="I21" s="87">
        <f t="shared" si="0"/>
        <v>2</v>
      </c>
      <c r="J21" s="88"/>
      <c r="K21" s="89"/>
      <c r="L21" s="24">
        <v>1</v>
      </c>
      <c r="M21" s="24">
        <v>1</v>
      </c>
      <c r="N21" s="19">
        <v>1</v>
      </c>
      <c r="O21" s="12">
        <v>0</v>
      </c>
      <c r="P21" s="12">
        <v>0</v>
      </c>
      <c r="Q21" s="15" t="s">
        <v>47</v>
      </c>
      <c r="R21" s="4"/>
    </row>
    <row r="22" spans="1:18" ht="12.75">
      <c r="A22" s="85"/>
      <c r="B22" s="56"/>
      <c r="C22" s="49" t="s">
        <v>6</v>
      </c>
      <c r="D22" s="49"/>
      <c r="E22" s="50"/>
      <c r="F22" s="31">
        <v>1</v>
      </c>
      <c r="G22" s="32"/>
      <c r="H22" s="86"/>
      <c r="I22" s="87">
        <f t="shared" si="0"/>
        <v>30</v>
      </c>
      <c r="J22" s="88"/>
      <c r="K22" s="89"/>
      <c r="L22" s="24">
        <v>2</v>
      </c>
      <c r="M22" s="24">
        <v>1</v>
      </c>
      <c r="N22" s="19">
        <v>1</v>
      </c>
      <c r="O22" s="12">
        <v>3</v>
      </c>
      <c r="P22" s="12">
        <v>4</v>
      </c>
      <c r="Q22" s="15">
        <v>0</v>
      </c>
      <c r="R22" s="4"/>
    </row>
    <row r="23" spans="1:18" ht="12" customHeight="1">
      <c r="A23" s="90" t="s">
        <v>48</v>
      </c>
      <c r="B23" s="58" t="s">
        <v>7</v>
      </c>
      <c r="C23" s="59"/>
      <c r="D23" s="59"/>
      <c r="E23" s="60"/>
      <c r="F23" s="31">
        <v>0</v>
      </c>
      <c r="G23" s="32"/>
      <c r="H23" s="53"/>
      <c r="I23" s="87">
        <f t="shared" si="0"/>
        <v>130</v>
      </c>
      <c r="J23" s="88"/>
      <c r="K23" s="89"/>
      <c r="L23" s="21">
        <v>0</v>
      </c>
      <c r="M23" s="21">
        <v>0</v>
      </c>
      <c r="N23" s="19">
        <v>0</v>
      </c>
      <c r="O23" s="12" t="s">
        <v>47</v>
      </c>
      <c r="P23" s="12">
        <v>0</v>
      </c>
      <c r="Q23" s="15">
        <v>1</v>
      </c>
      <c r="R23" s="4"/>
    </row>
    <row r="24" spans="1:18" ht="12" customHeight="1">
      <c r="A24" s="85"/>
      <c r="B24" s="48" t="s">
        <v>46</v>
      </c>
      <c r="C24" s="49" t="s">
        <v>4</v>
      </c>
      <c r="D24" s="49"/>
      <c r="E24" s="50"/>
      <c r="F24" s="31">
        <v>0</v>
      </c>
      <c r="G24" s="32"/>
      <c r="H24" s="53"/>
      <c r="I24" s="87" t="str">
        <f t="shared" si="0"/>
        <v>-</v>
      </c>
      <c r="J24" s="88"/>
      <c r="K24" s="89"/>
      <c r="L24" s="21">
        <v>0</v>
      </c>
      <c r="M24" s="21">
        <v>0</v>
      </c>
      <c r="N24" s="19">
        <v>0</v>
      </c>
      <c r="O24" s="12">
        <v>0</v>
      </c>
      <c r="P24" s="12">
        <v>0</v>
      </c>
      <c r="Q24" s="15">
        <v>0</v>
      </c>
      <c r="R24" s="4"/>
    </row>
    <row r="25" spans="1:18" ht="12.75">
      <c r="A25" s="85"/>
      <c r="B25" s="56"/>
      <c r="C25" s="49" t="s">
        <v>5</v>
      </c>
      <c r="D25" s="49"/>
      <c r="E25" s="50"/>
      <c r="F25" s="31">
        <v>0</v>
      </c>
      <c r="G25" s="32"/>
      <c r="H25" s="53"/>
      <c r="I25" s="87">
        <f t="shared" si="0"/>
        <v>3</v>
      </c>
      <c r="J25" s="88"/>
      <c r="K25" s="89"/>
      <c r="L25" s="21">
        <v>0</v>
      </c>
      <c r="M25" s="21">
        <v>0</v>
      </c>
      <c r="N25" s="19">
        <v>0</v>
      </c>
      <c r="O25" s="12">
        <v>0</v>
      </c>
      <c r="P25" s="12">
        <v>0</v>
      </c>
      <c r="Q25" s="15">
        <v>0</v>
      </c>
      <c r="R25" s="4"/>
    </row>
    <row r="26" spans="1:18" ht="12.75">
      <c r="A26" s="91"/>
      <c r="B26" s="92"/>
      <c r="C26" s="93" t="s">
        <v>6</v>
      </c>
      <c r="D26" s="93"/>
      <c r="E26" s="94"/>
      <c r="F26" s="95">
        <v>0</v>
      </c>
      <c r="G26" s="96"/>
      <c r="H26" s="97"/>
      <c r="I26" s="98">
        <f>I12</f>
        <v>127</v>
      </c>
      <c r="J26" s="99"/>
      <c r="K26" s="100"/>
      <c r="L26" s="22">
        <v>0</v>
      </c>
      <c r="M26" s="22">
        <v>0</v>
      </c>
      <c r="N26" s="20">
        <v>0</v>
      </c>
      <c r="O26" s="16" t="s">
        <v>47</v>
      </c>
      <c r="P26" s="16">
        <v>0</v>
      </c>
      <c r="Q26" s="17">
        <v>1</v>
      </c>
      <c r="R26" s="4"/>
    </row>
    <row r="27" spans="1:17" ht="12.75">
      <c r="A27" s="70" t="s">
        <v>8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71"/>
      <c r="N27" s="71"/>
      <c r="O27" s="71"/>
      <c r="P27" s="71"/>
      <c r="Q27" s="70"/>
    </row>
    <row r="28" spans="1:17" ht="16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1"/>
      <c r="O28" s="11"/>
      <c r="P28" s="11"/>
      <c r="Q28" s="11"/>
    </row>
    <row r="29" spans="1:17" ht="16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6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4.25">
      <c r="A31" s="5" t="s">
        <v>39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6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">
      <c r="A33" s="101" t="s">
        <v>37</v>
      </c>
      <c r="B33" s="102"/>
      <c r="C33" s="103"/>
      <c r="D33" s="104">
        <v>17</v>
      </c>
      <c r="E33" s="105"/>
      <c r="F33" s="106">
        <v>18</v>
      </c>
      <c r="G33" s="105"/>
      <c r="H33" s="106">
        <v>19</v>
      </c>
      <c r="I33" s="105"/>
      <c r="J33" s="106">
        <v>20</v>
      </c>
      <c r="K33" s="105"/>
      <c r="L33" s="107">
        <v>21</v>
      </c>
      <c r="M33" s="107">
        <v>22</v>
      </c>
      <c r="N33" s="107">
        <v>23</v>
      </c>
      <c r="O33" s="107">
        <v>24</v>
      </c>
      <c r="P33" s="107">
        <v>25</v>
      </c>
      <c r="Q33" s="108">
        <v>26</v>
      </c>
    </row>
    <row r="34" spans="1:17" ht="12">
      <c r="A34" s="109" t="s">
        <v>36</v>
      </c>
      <c r="B34" s="110"/>
      <c r="C34" s="111"/>
      <c r="D34" s="112">
        <f>D35+D36</f>
        <v>306</v>
      </c>
      <c r="E34" s="113"/>
      <c r="F34" s="114">
        <f>F35+F36</f>
        <v>317</v>
      </c>
      <c r="G34" s="113"/>
      <c r="H34" s="114">
        <f>H35+H36</f>
        <v>242</v>
      </c>
      <c r="I34" s="113"/>
      <c r="J34" s="114">
        <f>J35+J36</f>
        <v>287</v>
      </c>
      <c r="K34" s="113"/>
      <c r="L34" s="115">
        <f aca="true" t="shared" si="1" ref="L34:Q34">L35+L36</f>
        <v>286</v>
      </c>
      <c r="M34" s="115">
        <f t="shared" si="1"/>
        <v>293</v>
      </c>
      <c r="N34" s="115">
        <f t="shared" si="1"/>
        <v>232</v>
      </c>
      <c r="O34" s="115">
        <f t="shared" si="1"/>
        <v>198</v>
      </c>
      <c r="P34" s="116">
        <f t="shared" si="1"/>
        <v>161</v>
      </c>
      <c r="Q34" s="117">
        <f t="shared" si="1"/>
        <v>159</v>
      </c>
    </row>
    <row r="35" spans="1:17" ht="12">
      <c r="A35" s="118" t="s">
        <v>16</v>
      </c>
      <c r="B35" s="119"/>
      <c r="C35" s="120"/>
      <c r="D35" s="121">
        <v>203</v>
      </c>
      <c r="E35" s="122"/>
      <c r="F35" s="123">
        <v>172</v>
      </c>
      <c r="G35" s="122"/>
      <c r="H35" s="123">
        <v>140</v>
      </c>
      <c r="I35" s="122"/>
      <c r="J35" s="123">
        <v>203</v>
      </c>
      <c r="K35" s="122"/>
      <c r="L35" s="124">
        <v>201</v>
      </c>
      <c r="M35" s="124">
        <v>223</v>
      </c>
      <c r="N35" s="124">
        <v>183</v>
      </c>
      <c r="O35" s="125">
        <v>152</v>
      </c>
      <c r="P35" s="124">
        <v>111</v>
      </c>
      <c r="Q35" s="120">
        <v>130</v>
      </c>
    </row>
    <row r="36" spans="1:17" ht="12">
      <c r="A36" s="126" t="s">
        <v>10</v>
      </c>
      <c r="B36" s="127"/>
      <c r="C36" s="128"/>
      <c r="D36" s="129">
        <v>103</v>
      </c>
      <c r="E36" s="130"/>
      <c r="F36" s="131">
        <v>145</v>
      </c>
      <c r="G36" s="130"/>
      <c r="H36" s="131">
        <v>102</v>
      </c>
      <c r="I36" s="130"/>
      <c r="J36" s="131">
        <v>84</v>
      </c>
      <c r="K36" s="130"/>
      <c r="L36" s="132">
        <v>85</v>
      </c>
      <c r="M36" s="132">
        <v>70</v>
      </c>
      <c r="N36" s="132">
        <v>49</v>
      </c>
      <c r="O36" s="132">
        <v>46</v>
      </c>
      <c r="P36" s="132">
        <v>50</v>
      </c>
      <c r="Q36" s="128">
        <v>29</v>
      </c>
    </row>
    <row r="37" spans="1:17" ht="12">
      <c r="A37" s="133" t="s">
        <v>11</v>
      </c>
      <c r="B37" s="134"/>
      <c r="C37" s="135"/>
      <c r="D37" s="136">
        <v>2636</v>
      </c>
      <c r="E37" s="137"/>
      <c r="F37" s="138">
        <v>2945</v>
      </c>
      <c r="G37" s="137"/>
      <c r="H37" s="139">
        <v>2355</v>
      </c>
      <c r="I37" s="140"/>
      <c r="J37" s="139">
        <v>2580</v>
      </c>
      <c r="K37" s="140"/>
      <c r="L37" s="141">
        <v>2321</v>
      </c>
      <c r="M37" s="141">
        <v>2410</v>
      </c>
      <c r="N37" s="141">
        <v>2016</v>
      </c>
      <c r="O37" s="142">
        <v>1764</v>
      </c>
      <c r="P37" s="141">
        <v>1590</v>
      </c>
      <c r="Q37" s="135">
        <v>1444</v>
      </c>
    </row>
    <row r="38" spans="1:18" ht="12">
      <c r="A38" s="71" t="s">
        <v>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4"/>
    </row>
    <row r="39" spans="1:17" ht="16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1" spans="21:31" ht="16.5" customHeight="1">
      <c r="U41" s="6"/>
      <c r="V41" s="7" t="s">
        <v>26</v>
      </c>
      <c r="W41" s="7" t="s">
        <v>27</v>
      </c>
      <c r="X41" s="7" t="s">
        <v>28</v>
      </c>
      <c r="Y41" s="7" t="s">
        <v>29</v>
      </c>
      <c r="Z41" s="7" t="s">
        <v>30</v>
      </c>
      <c r="AA41" s="7" t="s">
        <v>31</v>
      </c>
      <c r="AB41" s="7" t="s">
        <v>32</v>
      </c>
      <c r="AC41" s="7" t="s">
        <v>33</v>
      </c>
      <c r="AD41" s="7" t="s">
        <v>35</v>
      </c>
      <c r="AE41" s="7" t="s">
        <v>43</v>
      </c>
    </row>
    <row r="42" spans="21:31" ht="16.5" customHeight="1">
      <c r="U42" s="6" t="s">
        <v>23</v>
      </c>
      <c r="V42" s="7">
        <v>86</v>
      </c>
      <c r="W42" s="7">
        <v>56</v>
      </c>
      <c r="X42" s="7">
        <v>49</v>
      </c>
      <c r="Y42" s="7">
        <v>62</v>
      </c>
      <c r="Z42" s="7">
        <v>51</v>
      </c>
      <c r="AA42" s="7">
        <v>32</v>
      </c>
      <c r="AB42" s="7">
        <v>21</v>
      </c>
      <c r="AC42" s="7">
        <v>20</v>
      </c>
      <c r="AD42" s="7">
        <v>18</v>
      </c>
      <c r="AE42" s="7">
        <v>33</v>
      </c>
    </row>
    <row r="43" spans="21:31" ht="16.5" customHeight="1">
      <c r="U43" s="6" t="s">
        <v>24</v>
      </c>
      <c r="V43" s="7">
        <v>86</v>
      </c>
      <c r="W43" s="7">
        <v>89</v>
      </c>
      <c r="X43" s="7">
        <v>68</v>
      </c>
      <c r="Y43" s="7">
        <v>65</v>
      </c>
      <c r="Z43" s="7">
        <v>76</v>
      </c>
      <c r="AA43" s="7">
        <v>73</v>
      </c>
      <c r="AB43" s="7">
        <v>62</v>
      </c>
      <c r="AC43" s="7">
        <v>51</v>
      </c>
      <c r="AD43" s="7">
        <v>42</v>
      </c>
      <c r="AE43" s="7">
        <v>26</v>
      </c>
    </row>
    <row r="44" spans="21:31" ht="16.5" customHeight="1">
      <c r="U44" s="6" t="s">
        <v>38</v>
      </c>
      <c r="V44" s="7">
        <v>306</v>
      </c>
      <c r="W44" s="7">
        <v>317</v>
      </c>
      <c r="X44" s="7">
        <v>242</v>
      </c>
      <c r="Y44" s="7">
        <v>287</v>
      </c>
      <c r="Z44" s="7">
        <v>286</v>
      </c>
      <c r="AA44" s="7">
        <v>293</v>
      </c>
      <c r="AB44" s="7">
        <v>232</v>
      </c>
      <c r="AC44" s="7">
        <v>198</v>
      </c>
      <c r="AD44" s="7">
        <v>161</v>
      </c>
      <c r="AE44" s="7">
        <v>159</v>
      </c>
    </row>
  </sheetData>
  <sheetProtection/>
  <mergeCells count="66">
    <mergeCell ref="I6:J6"/>
    <mergeCell ref="I7:J7"/>
    <mergeCell ref="I5:J5"/>
    <mergeCell ref="I8:J8"/>
    <mergeCell ref="H33:I33"/>
    <mergeCell ref="H35:I35"/>
    <mergeCell ref="J35:K35"/>
    <mergeCell ref="J33:K33"/>
    <mergeCell ref="I25:J25"/>
    <mergeCell ref="I23:J23"/>
    <mergeCell ref="J37:K37"/>
    <mergeCell ref="J36:K36"/>
    <mergeCell ref="F4:H4"/>
    <mergeCell ref="I11:J11"/>
    <mergeCell ref="I12:J12"/>
    <mergeCell ref="F8:G8"/>
    <mergeCell ref="F9:G9"/>
    <mergeCell ref="F25:G25"/>
    <mergeCell ref="I4:K4"/>
    <mergeCell ref="F24:G24"/>
    <mergeCell ref="D37:E37"/>
    <mergeCell ref="D33:E33"/>
    <mergeCell ref="D35:E35"/>
    <mergeCell ref="D36:E36"/>
    <mergeCell ref="H37:I37"/>
    <mergeCell ref="F33:G33"/>
    <mergeCell ref="F35:G35"/>
    <mergeCell ref="F36:G36"/>
    <mergeCell ref="F37:G37"/>
    <mergeCell ref="H36:I36"/>
    <mergeCell ref="F20:G20"/>
    <mergeCell ref="I20:J20"/>
    <mergeCell ref="F19:G19"/>
    <mergeCell ref="I24:J24"/>
    <mergeCell ref="F21:G21"/>
    <mergeCell ref="I19:J19"/>
    <mergeCell ref="F18:H18"/>
    <mergeCell ref="F10:G10"/>
    <mergeCell ref="F11:G11"/>
    <mergeCell ref="F12:G12"/>
    <mergeCell ref="F26:G26"/>
    <mergeCell ref="I26:J26"/>
    <mergeCell ref="F23:G23"/>
    <mergeCell ref="I21:J21"/>
    <mergeCell ref="F22:G22"/>
    <mergeCell ref="I22:J22"/>
    <mergeCell ref="A19:A22"/>
    <mergeCell ref="B20:B22"/>
    <mergeCell ref="A9:A12"/>
    <mergeCell ref="I18:K18"/>
    <mergeCell ref="A4:E4"/>
    <mergeCell ref="A18:E18"/>
    <mergeCell ref="B10:B12"/>
    <mergeCell ref="F5:G5"/>
    <mergeCell ref="F6:G6"/>
    <mergeCell ref="F7:G7"/>
    <mergeCell ref="D34:E34"/>
    <mergeCell ref="F34:G34"/>
    <mergeCell ref="H34:I34"/>
    <mergeCell ref="J34:K34"/>
    <mergeCell ref="A5:A8"/>
    <mergeCell ref="B6:B8"/>
    <mergeCell ref="A23:A26"/>
    <mergeCell ref="B24:B26"/>
    <mergeCell ref="I9:J9"/>
    <mergeCell ref="I10:J10"/>
  </mergeCells>
  <printOptions/>
  <pageMargins left="0.984251968503937" right="0.984251968503937" top="0.984251968503937" bottom="1.1811023622047245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Settings\p32053\デスクトップ\保健所運営報告\T12-8,T12-9.jsd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岐阜県飼犬条例実施状況</dc:title>
  <dc:subject/>
  <dc:creator>岐阜県</dc:creator>
  <cp:keywords/>
  <dc:description/>
  <cp:lastModifiedBy>Gifu</cp:lastModifiedBy>
  <cp:lastPrinted>2016-03-09T05:35:23Z</cp:lastPrinted>
  <dcterms:created xsi:type="dcterms:W3CDTF">2006-01-19T04:12:45Z</dcterms:created>
  <dcterms:modified xsi:type="dcterms:W3CDTF">2016-03-09T05:35:37Z</dcterms:modified>
  <cp:category/>
  <cp:version/>
  <cp:contentType/>
  <cp:contentStatus/>
  <cp:revision>40</cp:revision>
</cp:coreProperties>
</file>