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12675" windowHeight="11640" activeTab="0"/>
  </bookViews>
  <sheets>
    <sheet name="T090203040506" sheetId="1" r:id="rId1"/>
  </sheets>
  <definedNames>
    <definedName name="_xlnm.Print_Area" localSheetId="0">'T090203040506'!$A$1:$S$48</definedName>
  </definedNames>
  <calcPr fullCalcOnLoad="1"/>
</workbook>
</file>

<file path=xl/comments1.xml><?xml version="1.0" encoding="utf-8"?>
<comments xmlns="http://schemas.openxmlformats.org/spreadsheetml/2006/main">
  <authors>
    <author>岐阜県</author>
  </authors>
  <commentList>
    <comment ref="G6" authorId="0">
      <text>
        <r>
          <rPr>
            <b/>
            <sz val="9"/>
            <rFont val="ＭＳ Ｐゴシック"/>
            <family val="3"/>
          </rPr>
          <t xml:space="preserve">「年代」については10歳単位で入力すること（注意：「年齢」を入力しないこと）
</t>
        </r>
      </text>
    </comment>
  </commentList>
</comments>
</file>

<file path=xl/sharedStrings.xml><?xml version="1.0" encoding="utf-8"?>
<sst xmlns="http://schemas.openxmlformats.org/spreadsheetml/2006/main" count="113" uniqueCount="79">
  <si>
    <t>№</t>
  </si>
  <si>
    <t>病　　名</t>
  </si>
  <si>
    <t>診定年月日</t>
  </si>
  <si>
    <t>菌  型</t>
  </si>
  <si>
    <t>患者性別</t>
  </si>
  <si>
    <t>住  所</t>
  </si>
  <si>
    <t>推定感染地域</t>
  </si>
  <si>
    <t>備  考</t>
  </si>
  <si>
    <t>総　数</t>
  </si>
  <si>
    <t>社会福祉施設</t>
  </si>
  <si>
    <t>その他</t>
  </si>
  <si>
    <t>高齢者施設</t>
  </si>
  <si>
    <t>障害者施設</t>
  </si>
  <si>
    <t>保育園</t>
  </si>
  <si>
    <t>件　数</t>
  </si>
  <si>
    <t>管内総数</t>
  </si>
  <si>
    <t>総　　　数</t>
  </si>
  <si>
    <t>赤　　　痢</t>
  </si>
  <si>
    <t xml:space="preserve"> 腸管出血性大腸菌　</t>
  </si>
  <si>
    <t>汚染地域</t>
  </si>
  <si>
    <t>件数</t>
  </si>
  <si>
    <t>検病</t>
  </si>
  <si>
    <t>検査</t>
  </si>
  <si>
    <t>通報件数</t>
  </si>
  <si>
    <t>発生年月日</t>
  </si>
  <si>
    <t>発生場所又は施設名</t>
  </si>
  <si>
    <t>発生地区又は施設の人員</t>
  </si>
  <si>
    <t>患者数</t>
  </si>
  <si>
    <t>主要症状</t>
  </si>
  <si>
    <t>エイズ出前講座</t>
  </si>
  <si>
    <t>特定感染症検査件数</t>
  </si>
  <si>
    <t>来　　所</t>
  </si>
  <si>
    <t>回数</t>
  </si>
  <si>
    <t>人数</t>
  </si>
  <si>
    <t>＊「備考」は、発生施設の種別（幼稚園・小学校・中学校等）を記載</t>
  </si>
  <si>
    <t>備　考＊</t>
  </si>
  <si>
    <t>　（２）施設等における感染性胃腸炎の集団発生（Ｔ９－３）</t>
  </si>
  <si>
    <t>（予防活動）</t>
  </si>
  <si>
    <t>　（１）１類～３類感染症発生状況（保菌者を含む）（Ｔ９－２）</t>
  </si>
  <si>
    <t>HIV抗体検査のための採血件数</t>
  </si>
  <si>
    <t>区分</t>
  </si>
  <si>
    <t>年代</t>
  </si>
  <si>
    <t>件　数</t>
  </si>
  <si>
    <t>コ レ ラ</t>
  </si>
  <si>
    <t>感　　染　　症</t>
  </si>
  <si>
    <t>来航者</t>
  </si>
  <si>
    <t>判　定</t>
  </si>
  <si>
    <t>備　考</t>
  </si>
  <si>
    <t>－</t>
  </si>
  <si>
    <t>-</t>
  </si>
  <si>
    <t>相　談　件　数</t>
  </si>
  <si>
    <t>電話</t>
  </si>
  <si>
    <t>HIVｽｸﾘｰﾆﾝｸﾞ検査</t>
  </si>
  <si>
    <t>HIV確認検査</t>
  </si>
  <si>
    <t>クラミジア</t>
  </si>
  <si>
    <t>ＨＢｓ</t>
  </si>
  <si>
    <t>ＨＣＶ</t>
  </si>
  <si>
    <t>関市</t>
  </si>
  <si>
    <t>美濃市</t>
  </si>
  <si>
    <t>郡上市</t>
  </si>
  <si>
    <t>医療機関</t>
  </si>
  <si>
    <t>－</t>
  </si>
  <si>
    <t>-</t>
  </si>
  <si>
    <t>関市</t>
  </si>
  <si>
    <t>腸管出血性大腸菌感染症</t>
  </si>
  <si>
    <t>男</t>
  </si>
  <si>
    <t>国内</t>
  </si>
  <si>
    <t>三</t>
  </si>
  <si>
    <t>O-157</t>
  </si>
  <si>
    <t>女</t>
  </si>
  <si>
    <t>　２　　感染症　</t>
  </si>
  <si>
    <t>　３　　検病調査実施状況（Ｔ９－４）</t>
  </si>
  <si>
    <t>　４　　１類～５類に区分されない感染性疾患発生状況（Ｔ９－５）</t>
  </si>
  <si>
    <t>　５　　エイズ相談及び検査実施状況（Ｔ９－６）</t>
  </si>
  <si>
    <t>腸チフス</t>
  </si>
  <si>
    <t>海外</t>
  </si>
  <si>
    <t>　　　　（平成26年度）</t>
  </si>
  <si>
    <t>(26年度）</t>
  </si>
  <si>
    <t>　　　　(平成26年度）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</si>
</sst>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mmm\-yyyy"/>
    <numFmt numFmtId="179" formatCode="0;\-0;\-#"/>
    <numFmt numFmtId="180" formatCode="[$-411]ggge&quot;年&quot;m&quot;月&quot;d&quot;日&quot;;@"/>
  </numFmts>
  <fonts count="51">
    <font>
      <sz val="9"/>
      <name val="ＭＳ 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9.55"/>
      <name val="ＭＳ 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sz val="9.6"/>
      <name val="ＭＳ Ｐゴシック"/>
      <family val="3"/>
    </font>
    <font>
      <sz val="16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b/>
      <sz val="9"/>
      <name val="ＭＳ Ｐゴシック"/>
      <family val="3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>
      <alignment/>
      <protection/>
    </xf>
    <xf numFmtId="0" fontId="48" fillId="32" borderId="0" applyNumberFormat="0" applyBorder="0" applyAlignment="0" applyProtection="0"/>
  </cellStyleXfs>
  <cellXfs count="229"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" fontId="1" fillId="0" borderId="0" xfId="60" applyNumberFormat="1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1" fontId="3" fillId="0" borderId="0" xfId="60" applyNumberFormat="1" applyFont="1" applyAlignment="1" applyProtection="1">
      <alignment horizontal="left" vertical="center"/>
      <protection locked="0"/>
    </xf>
    <xf numFmtId="0" fontId="12" fillId="0" borderId="0" xfId="60" applyFont="1" applyAlignment="1">
      <alignment horizontal="center"/>
      <protection/>
    </xf>
    <xf numFmtId="0" fontId="11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14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" fontId="5" fillId="0" borderId="17" xfId="60" applyNumberFormat="1" applyFont="1" applyBorder="1" applyAlignment="1" applyProtection="1">
      <alignment horizontal="center" vertical="center"/>
      <protection locked="0"/>
    </xf>
    <xf numFmtId="1" fontId="5" fillId="0" borderId="18" xfId="60" applyNumberFormat="1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179" fontId="5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1" fontId="1" fillId="0" borderId="0" xfId="60" applyNumberFormat="1" applyFont="1" applyBorder="1" applyAlignment="1" applyProtection="1">
      <alignment vertical="center"/>
      <protection locked="0"/>
    </xf>
    <xf numFmtId="1" fontId="1" fillId="0" borderId="0" xfId="60" applyNumberFormat="1" applyFont="1" applyBorder="1" applyAlignment="1" applyProtection="1">
      <alignment horizontal="right" vertical="center"/>
      <protection locked="0"/>
    </xf>
    <xf numFmtId="1" fontId="5" fillId="0" borderId="0" xfId="60" applyNumberFormat="1" applyFont="1" applyBorder="1" applyAlignment="1" applyProtection="1">
      <alignment horizontal="right" vertical="center"/>
      <protection locked="0"/>
    </xf>
    <xf numFmtId="1" fontId="12" fillId="0" borderId="0" xfId="60" applyNumberFormat="1" applyFont="1" applyBorder="1" applyAlignment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179" fontId="5" fillId="33" borderId="0" xfId="6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179" fontId="5" fillId="33" borderId="0" xfId="60" applyNumberFormat="1" applyFont="1" applyFill="1" applyBorder="1" applyAlignment="1" applyProtection="1">
      <alignment vertical="center"/>
      <protection/>
    </xf>
    <xf numFmtId="0" fontId="5" fillId="0" borderId="23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shrinkToFit="1"/>
    </xf>
    <xf numFmtId="180" fontId="5" fillId="0" borderId="10" xfId="0" applyNumberFormat="1" applyFont="1" applyBorder="1" applyAlignment="1">
      <alignment horizontal="right" vertical="center" shrinkToFit="1"/>
    </xf>
    <xf numFmtId="0" fontId="49" fillId="0" borderId="0" xfId="0" applyFont="1" applyAlignment="1">
      <alignment horizontal="right" vertical="center"/>
    </xf>
    <xf numFmtId="179" fontId="5" fillId="0" borderId="23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179" fontId="5" fillId="0" borderId="25" xfId="0" applyNumberFormat="1" applyFont="1" applyBorder="1" applyAlignment="1" applyProtection="1">
      <alignment horizontal="right" vertical="center"/>
      <protection locked="0"/>
    </xf>
    <xf numFmtId="0" fontId="5" fillId="0" borderId="26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179" fontId="5" fillId="33" borderId="28" xfId="60" applyNumberFormat="1" applyFont="1" applyFill="1" applyBorder="1" applyAlignment="1" applyProtection="1">
      <alignment vertical="center"/>
      <protection/>
    </xf>
    <xf numFmtId="179" fontId="5" fillId="33" borderId="29" xfId="60" applyNumberFormat="1" applyFont="1" applyFill="1" applyBorder="1" applyAlignment="1" applyProtection="1">
      <alignment horizontal="right" vertical="center"/>
      <protection/>
    </xf>
    <xf numFmtId="179" fontId="5" fillId="33" borderId="30" xfId="60" applyNumberFormat="1" applyFont="1" applyFill="1" applyBorder="1" applyAlignment="1" applyProtection="1">
      <alignment horizontal="right" vertical="center"/>
      <protection/>
    </xf>
    <xf numFmtId="179" fontId="5" fillId="33" borderId="31" xfId="60" applyNumberFormat="1" applyFont="1" applyFill="1" applyBorder="1" applyAlignment="1" applyProtection="1">
      <alignment horizontal="right" vertical="center"/>
      <protection/>
    </xf>
    <xf numFmtId="179" fontId="5" fillId="33" borderId="29" xfId="60" applyNumberFormat="1" applyFont="1" applyFill="1" applyBorder="1" applyAlignment="1" applyProtection="1">
      <alignment horizontal="right" vertical="center"/>
      <protection locked="0"/>
    </xf>
    <xf numFmtId="179" fontId="5" fillId="33" borderId="32" xfId="60" applyNumberFormat="1" applyFont="1" applyFill="1" applyBorder="1" applyAlignment="1" applyProtection="1">
      <alignment horizontal="right" vertical="center"/>
      <protection locked="0"/>
    </xf>
    <xf numFmtId="179" fontId="5" fillId="33" borderId="33" xfId="60" applyNumberFormat="1" applyFont="1" applyFill="1" applyBorder="1" applyAlignment="1" applyProtection="1">
      <alignment vertical="center"/>
      <protection/>
    </xf>
    <xf numFmtId="179" fontId="5" fillId="33" borderId="17" xfId="60" applyNumberFormat="1" applyFont="1" applyFill="1" applyBorder="1" applyAlignment="1" applyProtection="1">
      <alignment horizontal="right" vertical="center"/>
      <protection locked="0"/>
    </xf>
    <xf numFmtId="179" fontId="5" fillId="33" borderId="34" xfId="6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center" vertical="center" shrinkToFit="1"/>
    </xf>
    <xf numFmtId="179" fontId="0" fillId="0" borderId="0" xfId="0" applyNumberFormat="1" applyFont="1" applyBorder="1" applyAlignment="1">
      <alignment horizontal="right" vertical="center" shrinkToFit="1"/>
    </xf>
    <xf numFmtId="0" fontId="5" fillId="0" borderId="0" xfId="0" applyFont="1" applyBorder="1" applyAlignment="1" applyProtection="1">
      <alignment horizontal="right" vertical="center"/>
      <protection locked="0"/>
    </xf>
    <xf numFmtId="179" fontId="5" fillId="0" borderId="35" xfId="0" applyNumberFormat="1" applyFont="1" applyFill="1" applyBorder="1" applyAlignment="1">
      <alignment horizontal="right" vertical="center"/>
    </xf>
    <xf numFmtId="179" fontId="5" fillId="0" borderId="36" xfId="0" applyNumberFormat="1" applyFont="1" applyFill="1" applyBorder="1" applyAlignment="1">
      <alignment horizontal="right" vertical="center"/>
    </xf>
    <xf numFmtId="179" fontId="5" fillId="0" borderId="37" xfId="0" applyNumberFormat="1" applyFont="1" applyFill="1" applyBorder="1" applyAlignment="1">
      <alignment horizontal="right" vertical="center"/>
    </xf>
    <xf numFmtId="179" fontId="5" fillId="0" borderId="38" xfId="0" applyNumberFormat="1" applyFont="1" applyFill="1" applyBorder="1" applyAlignment="1">
      <alignment horizontal="right" vertical="center"/>
    </xf>
    <xf numFmtId="179" fontId="5" fillId="0" borderId="14" xfId="0" applyNumberFormat="1" applyFont="1" applyFill="1" applyBorder="1" applyAlignment="1">
      <alignment horizontal="right" vertical="center"/>
    </xf>
    <xf numFmtId="179" fontId="5" fillId="0" borderId="39" xfId="0" applyNumberFormat="1" applyFont="1" applyFill="1" applyBorder="1" applyAlignment="1">
      <alignment horizontal="right" vertical="center"/>
    </xf>
    <xf numFmtId="179" fontId="5" fillId="0" borderId="40" xfId="0" applyNumberFormat="1" applyFont="1" applyFill="1" applyBorder="1" applyAlignment="1">
      <alignment horizontal="right" vertical="center"/>
    </xf>
    <xf numFmtId="179" fontId="5" fillId="0" borderId="25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79" fontId="5" fillId="33" borderId="10" xfId="60" applyNumberFormat="1" applyFont="1" applyFill="1" applyBorder="1" applyAlignment="1" applyProtection="1">
      <alignment vertical="center"/>
      <protection/>
    </xf>
    <xf numFmtId="179" fontId="5" fillId="33" borderId="11" xfId="60" applyNumberFormat="1" applyFont="1" applyFill="1" applyBorder="1" applyAlignment="1" applyProtection="1">
      <alignment vertical="center"/>
      <protection/>
    </xf>
    <xf numFmtId="179" fontId="5" fillId="33" borderId="41" xfId="60" applyNumberFormat="1" applyFont="1" applyFill="1" applyBorder="1" applyAlignment="1" applyProtection="1">
      <alignment vertical="center"/>
      <protection/>
    </xf>
    <xf numFmtId="179" fontId="5" fillId="33" borderId="42" xfId="60" applyNumberFormat="1" applyFont="1" applyFill="1" applyBorder="1" applyAlignment="1" applyProtection="1">
      <alignment vertical="center"/>
      <protection/>
    </xf>
    <xf numFmtId="179" fontId="5" fillId="33" borderId="41" xfId="60" applyNumberFormat="1" applyFont="1" applyFill="1" applyBorder="1" applyAlignment="1" applyProtection="1">
      <alignment horizontal="right" vertical="center"/>
      <protection/>
    </xf>
    <xf numFmtId="179" fontId="5" fillId="0" borderId="43" xfId="0" applyNumberFormat="1" applyFont="1" applyFill="1" applyBorder="1" applyAlignment="1">
      <alignment horizontal="right" vertical="center"/>
    </xf>
    <xf numFmtId="179" fontId="5" fillId="0" borderId="44" xfId="0" applyNumberFormat="1" applyFont="1" applyBorder="1" applyAlignment="1">
      <alignment horizontal="right" vertical="center"/>
    </xf>
    <xf numFmtId="179" fontId="5" fillId="0" borderId="45" xfId="0" applyNumberFormat="1" applyFont="1" applyBorder="1" applyAlignment="1">
      <alignment horizontal="right" vertical="center"/>
    </xf>
    <xf numFmtId="179" fontId="5" fillId="0" borderId="46" xfId="0" applyNumberFormat="1" applyFont="1" applyBorder="1" applyAlignment="1">
      <alignment horizontal="right" vertical="center"/>
    </xf>
    <xf numFmtId="179" fontId="5" fillId="0" borderId="47" xfId="0" applyNumberFormat="1" applyFont="1" applyBorder="1" applyAlignment="1">
      <alignment horizontal="right" vertical="center"/>
    </xf>
    <xf numFmtId="179" fontId="5" fillId="0" borderId="24" xfId="0" applyNumberFormat="1" applyFont="1" applyBorder="1" applyAlignment="1">
      <alignment horizontal="center" vertical="center" shrinkToFit="1"/>
    </xf>
    <xf numFmtId="179" fontId="5" fillId="0" borderId="48" xfId="0" applyNumberFormat="1" applyFont="1" applyBorder="1" applyAlignment="1">
      <alignment horizontal="right" vertical="center"/>
    </xf>
    <xf numFmtId="0" fontId="11" fillId="0" borderId="49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1" fontId="14" fillId="0" borderId="0" xfId="60" applyNumberFormat="1" applyFont="1" applyAlignment="1" applyProtection="1">
      <alignment horizontal="left" vertical="center"/>
      <protection locked="0"/>
    </xf>
    <xf numFmtId="0" fontId="14" fillId="0" borderId="0" xfId="0" applyFont="1" applyAlignment="1">
      <alignment vertical="center"/>
    </xf>
    <xf numFmtId="57" fontId="5" fillId="0" borderId="11" xfId="0" applyNumberFormat="1" applyFont="1" applyBorder="1" applyAlignment="1">
      <alignment horizontal="center" vertical="center"/>
    </xf>
    <xf numFmtId="179" fontId="5" fillId="0" borderId="51" xfId="0" applyNumberFormat="1" applyFont="1" applyFill="1" applyBorder="1" applyAlignment="1">
      <alignment horizontal="right" vertical="center"/>
    </xf>
    <xf numFmtId="179" fontId="5" fillId="0" borderId="52" xfId="0" applyNumberFormat="1" applyFont="1" applyFill="1" applyBorder="1" applyAlignment="1">
      <alignment horizontal="right" vertical="center"/>
    </xf>
    <xf numFmtId="179" fontId="5" fillId="0" borderId="53" xfId="0" applyNumberFormat="1" applyFont="1" applyFill="1" applyBorder="1" applyAlignment="1">
      <alignment horizontal="right" vertical="center"/>
    </xf>
    <xf numFmtId="179" fontId="5" fillId="0" borderId="24" xfId="0" applyNumberFormat="1" applyFont="1" applyBorder="1" applyAlignment="1">
      <alignment horizontal="right" vertical="center"/>
    </xf>
    <xf numFmtId="179" fontId="5" fillId="0" borderId="54" xfId="0" applyNumberFormat="1" applyFont="1" applyBorder="1" applyAlignment="1">
      <alignment horizontal="right" vertical="center"/>
    </xf>
    <xf numFmtId="179" fontId="5" fillId="0" borderId="55" xfId="0" applyNumberFormat="1" applyFont="1" applyBorder="1" applyAlignment="1">
      <alignment horizontal="right" vertical="center"/>
    </xf>
    <xf numFmtId="179" fontId="5" fillId="0" borderId="56" xfId="0" applyNumberFormat="1" applyFont="1" applyBorder="1" applyAlignment="1">
      <alignment horizontal="right" vertical="center"/>
    </xf>
    <xf numFmtId="179" fontId="5" fillId="0" borderId="33" xfId="0" applyNumberFormat="1" applyFont="1" applyBorder="1" applyAlignment="1">
      <alignment horizontal="right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right" vertical="center"/>
    </xf>
    <xf numFmtId="179" fontId="5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179" fontId="5" fillId="33" borderId="64" xfId="60" applyNumberFormat="1" applyFont="1" applyFill="1" applyBorder="1" applyAlignment="1" applyProtection="1">
      <alignment horizontal="right" vertical="center"/>
      <protection locked="0"/>
    </xf>
    <xf numFmtId="179" fontId="0" fillId="0" borderId="65" xfId="0" applyNumberFormat="1" applyFont="1" applyBorder="1" applyAlignment="1">
      <alignment horizontal="center"/>
    </xf>
    <xf numFmtId="1" fontId="5" fillId="0" borderId="23" xfId="60" applyNumberFormat="1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1" fontId="5" fillId="0" borderId="64" xfId="60" applyNumberFormat="1" applyFont="1" applyBorder="1" applyAlignment="1" applyProtection="1">
      <alignment horizontal="center" vertical="center"/>
      <protection locked="0"/>
    </xf>
    <xf numFmtId="0" fontId="0" fillId="0" borderId="65" xfId="0" applyFont="1" applyBorder="1" applyAlignment="1">
      <alignment horizontal="center"/>
    </xf>
    <xf numFmtId="179" fontId="5" fillId="33" borderId="11" xfId="60" applyNumberFormat="1" applyFont="1" applyFill="1" applyBorder="1" applyAlignment="1" applyProtection="1">
      <alignment horizontal="right" vertical="center"/>
      <protection/>
    </xf>
    <xf numFmtId="179" fontId="0" fillId="0" borderId="68" xfId="0" applyNumberFormat="1" applyFont="1" applyBorder="1" applyAlignment="1">
      <alignment horizontal="right"/>
    </xf>
    <xf numFmtId="179" fontId="5" fillId="33" borderId="69" xfId="60" applyNumberFormat="1" applyFont="1" applyFill="1" applyBorder="1" applyAlignment="1" applyProtection="1">
      <alignment horizontal="right" vertical="center"/>
      <protection/>
    </xf>
    <xf numFmtId="179" fontId="0" fillId="0" borderId="16" xfId="0" applyNumberFormat="1" applyFont="1" applyBorder="1" applyAlignment="1">
      <alignment horizontal="center"/>
    </xf>
    <xf numFmtId="179" fontId="5" fillId="33" borderId="32" xfId="60" applyNumberFormat="1" applyFont="1" applyFill="1" applyBorder="1" applyAlignment="1" applyProtection="1">
      <alignment horizontal="right" vertical="center"/>
      <protection locked="0"/>
    </xf>
    <xf numFmtId="179" fontId="0" fillId="0" borderId="70" xfId="0" applyNumberFormat="1" applyFont="1" applyBorder="1" applyAlignment="1">
      <alignment horizontal="right"/>
    </xf>
    <xf numFmtId="0" fontId="0" fillId="0" borderId="68" xfId="0" applyFont="1" applyBorder="1" applyAlignment="1">
      <alignment horizontal="center"/>
    </xf>
    <xf numFmtId="179" fontId="5" fillId="0" borderId="33" xfId="0" applyNumberFormat="1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 shrinkToFit="1"/>
    </xf>
    <xf numFmtId="0" fontId="0" fillId="0" borderId="70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1" fontId="5" fillId="0" borderId="12" xfId="60" applyNumberFormat="1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5" fillId="0" borderId="73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wrapText="1"/>
    </xf>
    <xf numFmtId="0" fontId="5" fillId="0" borderId="42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wrapText="1"/>
    </xf>
    <xf numFmtId="0" fontId="0" fillId="0" borderId="41" xfId="0" applyFont="1" applyBorder="1" applyAlignment="1">
      <alignment horizontal="center" wrapText="1"/>
    </xf>
    <xf numFmtId="1" fontId="5" fillId="0" borderId="73" xfId="60" applyNumberFormat="1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1" fillId="0" borderId="6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179" fontId="5" fillId="33" borderId="18" xfId="60" applyNumberFormat="1" applyFont="1" applyFill="1" applyBorder="1" applyAlignment="1" applyProtection="1">
      <alignment horizontal="right" vertical="center"/>
      <protection locked="0"/>
    </xf>
    <xf numFmtId="1" fontId="5" fillId="0" borderId="76" xfId="60" applyNumberFormat="1" applyFont="1" applyBorder="1" applyAlignment="1" applyProtection="1">
      <alignment horizontal="center" vertical="center" shrinkToFit="1"/>
      <protection locked="0"/>
    </xf>
    <xf numFmtId="1" fontId="5" fillId="0" borderId="31" xfId="60" applyNumberFormat="1" applyFont="1" applyBorder="1" applyAlignment="1" applyProtection="1">
      <alignment horizontal="center" vertical="center" shrinkToFit="1"/>
      <protection locked="0"/>
    </xf>
    <xf numFmtId="1" fontId="5" fillId="0" borderId="77" xfId="60" applyNumberFormat="1" applyFont="1" applyBorder="1" applyAlignment="1" applyProtection="1">
      <alignment horizontal="center" vertical="center" shrinkToFit="1"/>
      <protection locked="0"/>
    </xf>
    <xf numFmtId="1" fontId="5" fillId="0" borderId="32" xfId="60" applyNumberFormat="1" applyFont="1" applyBorder="1" applyAlignment="1" applyProtection="1">
      <alignment horizontal="center" vertical="center" shrinkToFit="1"/>
      <protection locked="0"/>
    </xf>
    <xf numFmtId="0" fontId="11" fillId="0" borderId="18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/>
    </xf>
    <xf numFmtId="179" fontId="5" fillId="33" borderId="78" xfId="60" applyNumberFormat="1" applyFont="1" applyFill="1" applyBorder="1" applyAlignment="1" applyProtection="1">
      <alignment horizontal="right" vertical="center"/>
      <protection/>
    </xf>
    <xf numFmtId="179" fontId="0" fillId="0" borderId="29" xfId="0" applyNumberFormat="1" applyFont="1" applyBorder="1" applyAlignment="1">
      <alignment horizontal="center"/>
    </xf>
    <xf numFmtId="179" fontId="5" fillId="33" borderId="78" xfId="60" applyNumberFormat="1" applyFont="1" applyFill="1" applyBorder="1" applyAlignment="1" applyProtection="1">
      <alignment horizontal="right" vertical="center"/>
      <protection locked="0"/>
    </xf>
    <xf numFmtId="179" fontId="0" fillId="0" borderId="30" xfId="0" applyNumberFormat="1" applyFont="1" applyBorder="1" applyAlignment="1">
      <alignment horizontal="center"/>
    </xf>
    <xf numFmtId="179" fontId="0" fillId="0" borderId="17" xfId="0" applyNumberFormat="1" applyFont="1" applyBorder="1" applyAlignment="1">
      <alignment horizontal="center"/>
    </xf>
    <xf numFmtId="1" fontId="5" fillId="0" borderId="79" xfId="60" applyNumberFormat="1" applyFont="1" applyBorder="1" applyAlignment="1" applyProtection="1">
      <alignment horizontal="center" vertical="center" wrapText="1"/>
      <protection locked="0"/>
    </xf>
    <xf numFmtId="0" fontId="11" fillId="0" borderId="79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1" fontId="5" fillId="0" borderId="81" xfId="60" applyNumberFormat="1" applyFont="1" applyBorder="1" applyAlignment="1" applyProtection="1">
      <alignment horizontal="center" vertical="center"/>
      <protection locked="0"/>
    </xf>
    <xf numFmtId="0" fontId="0" fillId="0" borderId="82" xfId="0" applyFont="1" applyBorder="1" applyAlignment="1">
      <alignment horizontal="center"/>
    </xf>
    <xf numFmtId="179" fontId="5" fillId="0" borderId="48" xfId="0" applyNumberFormat="1" applyFont="1" applyBorder="1" applyAlignment="1">
      <alignment horizontal="right" vertical="center"/>
    </xf>
    <xf numFmtId="0" fontId="5" fillId="0" borderId="68" xfId="0" applyFont="1" applyBorder="1" applyAlignment="1">
      <alignment horizontal="center" vertical="center" shrinkToFit="1"/>
    </xf>
    <xf numFmtId="0" fontId="11" fillId="0" borderId="83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179" fontId="5" fillId="0" borderId="55" xfId="0" applyNumberFormat="1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/>
    </xf>
    <xf numFmtId="0" fontId="5" fillId="0" borderId="68" xfId="0" applyFont="1" applyBorder="1" applyAlignment="1">
      <alignment horizontal="right" vertical="center" shrinkToFit="1"/>
    </xf>
    <xf numFmtId="0" fontId="11" fillId="0" borderId="10" xfId="0" applyFont="1" applyBorder="1" applyAlignment="1">
      <alignment horizontal="right" vertical="center"/>
    </xf>
    <xf numFmtId="0" fontId="11" fillId="0" borderId="83" xfId="0" applyFont="1" applyBorder="1" applyAlignment="1">
      <alignment horizontal="right" vertical="center" shrinkToFit="1"/>
    </xf>
    <xf numFmtId="0" fontId="11" fillId="0" borderId="10" xfId="0" applyFont="1" applyBorder="1" applyAlignment="1">
      <alignment horizontal="right" vertical="center" shrinkToFit="1"/>
    </xf>
    <xf numFmtId="179" fontId="5" fillId="0" borderId="24" xfId="0" applyNumberFormat="1" applyFont="1" applyBorder="1" applyAlignment="1">
      <alignment horizontal="center" vertical="center" wrapText="1"/>
    </xf>
    <xf numFmtId="179" fontId="5" fillId="0" borderId="24" xfId="0" applyNumberFormat="1" applyFont="1" applyBorder="1" applyAlignment="1">
      <alignment horizontal="center" vertical="center" shrinkToFit="1"/>
    </xf>
    <xf numFmtId="179" fontId="5" fillId="0" borderId="55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/>
    </xf>
    <xf numFmtId="179" fontId="5" fillId="0" borderId="24" xfId="0" applyNumberFormat="1" applyFont="1" applyBorder="1" applyAlignment="1">
      <alignment horizontal="center" vertical="center" wrapText="1" shrinkToFit="1"/>
    </xf>
    <xf numFmtId="0" fontId="0" fillId="0" borderId="24" xfId="0" applyFont="1" applyBorder="1" applyAlignment="1">
      <alignment horizontal="center" wrapText="1"/>
    </xf>
    <xf numFmtId="0" fontId="0" fillId="0" borderId="24" xfId="0" applyFont="1" applyBorder="1" applyAlignment="1">
      <alignment horizontal="center"/>
    </xf>
    <xf numFmtId="179" fontId="5" fillId="0" borderId="48" xfId="0" applyNumberFormat="1" applyFont="1" applyBorder="1" applyAlignment="1">
      <alignment vertical="center"/>
    </xf>
    <xf numFmtId="0" fontId="0" fillId="0" borderId="48" xfId="0" applyFont="1" applyBorder="1" applyAlignment="1">
      <alignment horizontal="center"/>
    </xf>
    <xf numFmtId="179" fontId="5" fillId="0" borderId="84" xfId="0" applyNumberFormat="1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right" vertical="center" wrapText="1"/>
    </xf>
    <xf numFmtId="0" fontId="0" fillId="0" borderId="47" xfId="0" applyFont="1" applyBorder="1" applyAlignment="1">
      <alignment horizontal="right" vertical="center" wrapText="1"/>
    </xf>
    <xf numFmtId="179" fontId="5" fillId="0" borderId="11" xfId="0" applyNumberFormat="1" applyFont="1" applyBorder="1" applyAlignment="1">
      <alignment vertical="center"/>
    </xf>
    <xf numFmtId="179" fontId="5" fillId="0" borderId="55" xfId="0" applyNumberFormat="1" applyFont="1" applyBorder="1" applyAlignment="1">
      <alignment horizontal="right" vertical="center"/>
    </xf>
    <xf numFmtId="179" fontId="5" fillId="0" borderId="24" xfId="0" applyNumberFormat="1" applyFont="1" applyBorder="1" applyAlignment="1">
      <alignment horizontal="right" vertical="center"/>
    </xf>
    <xf numFmtId="0" fontId="5" fillId="0" borderId="4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179" fontId="5" fillId="33" borderId="11" xfId="60" applyNumberFormat="1" applyFont="1" applyFill="1" applyBorder="1" applyAlignment="1" applyProtection="1">
      <alignment vertical="center"/>
      <protection/>
    </xf>
    <xf numFmtId="179" fontId="0" fillId="0" borderId="11" xfId="0" applyNumberFormat="1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52"/>
  <sheetViews>
    <sheetView tabSelected="1" zoomScaleSheetLayoutView="100" workbookViewId="0" topLeftCell="A4">
      <selection activeCell="O12" sqref="O12"/>
    </sheetView>
  </sheetViews>
  <sheetFormatPr defaultColWidth="5.625" defaultRowHeight="12" customHeight="1"/>
  <cols>
    <col min="1" max="1" width="4.00390625" style="0" customWidth="1"/>
    <col min="2" max="2" width="31.50390625" style="0" customWidth="1"/>
    <col min="3" max="3" width="7.50390625" style="0" customWidth="1"/>
    <col min="4" max="4" width="17.375" style="0" customWidth="1"/>
    <col min="5" max="5" width="12.00390625" style="0" customWidth="1"/>
    <col min="6" max="6" width="9.375" style="0" customWidth="1"/>
    <col min="7" max="18" width="7.50390625" style="0" customWidth="1"/>
    <col min="19" max="19" width="10.875" style="0" customWidth="1"/>
    <col min="20" max="20" width="4.00390625" style="0" customWidth="1"/>
  </cols>
  <sheetData>
    <row r="1" spans="1:19" ht="22.5" customHeight="1">
      <c r="A1" s="97" t="s">
        <v>70</v>
      </c>
      <c r="B1" s="2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ht="12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ht="25.5" customHeight="1">
      <c r="A3" s="97" t="s">
        <v>38</v>
      </c>
      <c r="B3" s="1"/>
      <c r="C3" s="1"/>
      <c r="D3" s="1"/>
      <c r="E3" s="1"/>
      <c r="F3" s="1"/>
      <c r="G3" s="1"/>
      <c r="H3" s="1"/>
      <c r="I3" s="1"/>
      <c r="J3" s="1"/>
      <c r="K3" s="57"/>
      <c r="L3" s="57"/>
      <c r="M3" s="57"/>
      <c r="N3" s="57"/>
      <c r="O3" s="57"/>
      <c r="P3" s="57"/>
      <c r="Q3" s="57"/>
      <c r="R3" s="57"/>
      <c r="S3" s="57"/>
    </row>
    <row r="4" spans="1:19" ht="13.5" customHeight="1">
      <c r="A4" s="2"/>
      <c r="B4" s="1"/>
      <c r="C4" s="1"/>
      <c r="D4" s="1"/>
      <c r="E4" s="1"/>
      <c r="F4" s="1"/>
      <c r="G4" s="1"/>
      <c r="H4" s="1"/>
      <c r="I4" s="1"/>
      <c r="J4" s="1"/>
      <c r="K4" s="57"/>
      <c r="L4" s="57"/>
      <c r="M4" s="57"/>
      <c r="N4" s="57"/>
      <c r="O4" s="57"/>
      <c r="P4" s="57"/>
      <c r="Q4" s="57"/>
      <c r="R4" s="57"/>
      <c r="S4" s="57"/>
    </row>
    <row r="5" spans="1:19" ht="22.5" customHeight="1" thickBot="1">
      <c r="A5" s="2"/>
      <c r="B5" s="1"/>
      <c r="C5" s="1"/>
      <c r="D5" s="1"/>
      <c r="E5" s="1"/>
      <c r="F5" s="1"/>
      <c r="G5" s="1"/>
      <c r="H5" s="1"/>
      <c r="I5" s="57"/>
      <c r="J5" s="57"/>
      <c r="K5" s="37"/>
      <c r="L5" s="57"/>
      <c r="M5" s="57"/>
      <c r="N5" s="57"/>
      <c r="O5" s="57"/>
      <c r="P5" s="58" t="s">
        <v>76</v>
      </c>
      <c r="Q5" s="57"/>
      <c r="R5" s="57"/>
      <c r="S5" s="57"/>
    </row>
    <row r="6" spans="1:19" ht="22.5" customHeight="1" thickBot="1">
      <c r="A6" s="10" t="s">
        <v>0</v>
      </c>
      <c r="B6" s="11" t="s">
        <v>1</v>
      </c>
      <c r="C6" s="11" t="s">
        <v>40</v>
      </c>
      <c r="D6" s="11" t="s">
        <v>2</v>
      </c>
      <c r="E6" s="11" t="s">
        <v>3</v>
      </c>
      <c r="F6" s="12" t="s">
        <v>4</v>
      </c>
      <c r="G6" s="11" t="s">
        <v>41</v>
      </c>
      <c r="H6" s="114" t="s">
        <v>5</v>
      </c>
      <c r="I6" s="129"/>
      <c r="J6" s="130"/>
      <c r="K6" s="130"/>
      <c r="L6" s="113" t="s">
        <v>6</v>
      </c>
      <c r="M6" s="130"/>
      <c r="N6" s="130"/>
      <c r="O6" s="114" t="s">
        <v>7</v>
      </c>
      <c r="P6" s="139"/>
      <c r="Q6" s="57"/>
      <c r="R6" s="57"/>
      <c r="S6" s="57"/>
    </row>
    <row r="7" spans="1:19" ht="22.5" customHeight="1" thickBot="1">
      <c r="A7" s="10">
        <v>1</v>
      </c>
      <c r="B7" s="11" t="s">
        <v>64</v>
      </c>
      <c r="C7" s="11" t="s">
        <v>67</v>
      </c>
      <c r="D7" s="100">
        <v>41852</v>
      </c>
      <c r="E7" s="11" t="s">
        <v>68</v>
      </c>
      <c r="F7" s="12" t="s">
        <v>69</v>
      </c>
      <c r="G7" s="11">
        <v>60</v>
      </c>
      <c r="H7" s="114" t="s">
        <v>57</v>
      </c>
      <c r="I7" s="114"/>
      <c r="J7" s="114"/>
      <c r="K7" s="114"/>
      <c r="L7" s="113" t="s">
        <v>66</v>
      </c>
      <c r="M7" s="113"/>
      <c r="N7" s="113"/>
      <c r="O7" s="220"/>
      <c r="P7" s="221"/>
      <c r="Q7" s="57"/>
      <c r="R7" s="57"/>
      <c r="S7" s="57"/>
    </row>
    <row r="8" spans="1:19" ht="22.5" customHeight="1" thickBot="1">
      <c r="A8" s="10">
        <v>2</v>
      </c>
      <c r="B8" s="11" t="s">
        <v>74</v>
      </c>
      <c r="C8" s="11" t="s">
        <v>67</v>
      </c>
      <c r="D8" s="100">
        <v>42083</v>
      </c>
      <c r="E8" s="11" t="s">
        <v>61</v>
      </c>
      <c r="F8" s="12" t="s">
        <v>65</v>
      </c>
      <c r="G8" s="11">
        <v>20</v>
      </c>
      <c r="H8" s="114" t="s">
        <v>57</v>
      </c>
      <c r="I8" s="114"/>
      <c r="J8" s="114"/>
      <c r="K8" s="114"/>
      <c r="L8" s="113" t="s">
        <v>75</v>
      </c>
      <c r="M8" s="113"/>
      <c r="N8" s="113"/>
      <c r="O8" s="220"/>
      <c r="P8" s="221"/>
      <c r="Q8" s="57"/>
      <c r="R8" s="57"/>
      <c r="S8" s="57"/>
    </row>
    <row r="9" spans="1:19" ht="22.5" customHeight="1">
      <c r="A9" s="57"/>
      <c r="B9" s="57"/>
      <c r="C9" s="57"/>
      <c r="D9" s="57"/>
      <c r="E9" s="57"/>
      <c r="F9" s="57"/>
      <c r="G9" s="57"/>
      <c r="H9" s="57"/>
      <c r="I9" s="59"/>
      <c r="J9" s="57"/>
      <c r="K9" s="57"/>
      <c r="L9" s="57"/>
      <c r="M9" s="57"/>
      <c r="N9" s="57"/>
      <c r="O9" s="57"/>
      <c r="P9" s="57"/>
      <c r="Q9" s="57"/>
      <c r="R9" s="57"/>
      <c r="S9" s="57"/>
    </row>
    <row r="10" spans="1:19" ht="22.5" customHeight="1">
      <c r="A10" s="98" t="s">
        <v>36</v>
      </c>
      <c r="B10" s="3"/>
      <c r="C10" s="3"/>
      <c r="D10" s="3"/>
      <c r="E10" s="3"/>
      <c r="F10" s="3"/>
      <c r="G10" s="3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</row>
    <row r="11" spans="1:19" ht="22.5" customHeight="1">
      <c r="A11" s="13"/>
      <c r="B11" s="3"/>
      <c r="C11" s="3"/>
      <c r="D11" s="3"/>
      <c r="E11" s="3"/>
      <c r="F11" s="3"/>
      <c r="G11" s="3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</row>
    <row r="12" spans="1:19" ht="22.5" customHeight="1" thickBot="1">
      <c r="A12" s="3"/>
      <c r="B12" s="3"/>
      <c r="C12" s="3"/>
      <c r="D12" s="38"/>
      <c r="E12" s="38"/>
      <c r="F12" s="38"/>
      <c r="G12" s="39"/>
      <c r="H12" s="59"/>
      <c r="I12" s="57"/>
      <c r="J12" s="40"/>
      <c r="K12" s="57"/>
      <c r="L12" s="37" t="s">
        <v>78</v>
      </c>
      <c r="M12" s="57"/>
      <c r="N12" s="57"/>
      <c r="O12" s="57"/>
      <c r="P12" s="57"/>
      <c r="Q12" s="57"/>
      <c r="R12" s="57"/>
      <c r="S12" s="57"/>
    </row>
    <row r="13" spans="1:19" ht="22.5" customHeight="1">
      <c r="A13" s="148"/>
      <c r="B13" s="149"/>
      <c r="C13" s="176" t="s">
        <v>8</v>
      </c>
      <c r="D13" s="187" t="s">
        <v>9</v>
      </c>
      <c r="E13" s="187"/>
      <c r="F13" s="187"/>
      <c r="G13" s="188"/>
      <c r="H13" s="189"/>
      <c r="I13" s="162" t="s">
        <v>10</v>
      </c>
      <c r="J13" s="163"/>
      <c r="K13" s="164"/>
      <c r="L13" s="165"/>
      <c r="M13" s="57"/>
      <c r="N13" s="57"/>
      <c r="O13" s="57"/>
      <c r="P13" s="57"/>
      <c r="Q13" s="57"/>
      <c r="R13" s="57"/>
      <c r="S13" s="57"/>
    </row>
    <row r="14" spans="1:19" ht="22.5" customHeight="1">
      <c r="A14" s="150"/>
      <c r="B14" s="151"/>
      <c r="C14" s="177"/>
      <c r="D14" s="29" t="s">
        <v>11</v>
      </c>
      <c r="E14" s="179" t="s">
        <v>12</v>
      </c>
      <c r="F14" s="180"/>
      <c r="G14" s="179" t="s">
        <v>13</v>
      </c>
      <c r="H14" s="180"/>
      <c r="I14" s="166"/>
      <c r="J14" s="167"/>
      <c r="K14" s="168"/>
      <c r="L14" s="169"/>
      <c r="M14" s="57"/>
      <c r="N14" s="57"/>
      <c r="O14" s="57"/>
      <c r="P14" s="57"/>
      <c r="Q14" s="57"/>
      <c r="R14" s="57"/>
      <c r="S14" s="57"/>
    </row>
    <row r="15" spans="1:19" ht="22.5" customHeight="1" thickBot="1">
      <c r="A15" s="152"/>
      <c r="B15" s="153"/>
      <c r="C15" s="178"/>
      <c r="D15" s="28" t="s">
        <v>42</v>
      </c>
      <c r="E15" s="131" t="s">
        <v>42</v>
      </c>
      <c r="F15" s="181"/>
      <c r="G15" s="131" t="s">
        <v>42</v>
      </c>
      <c r="H15" s="181"/>
      <c r="I15" s="190" t="s">
        <v>14</v>
      </c>
      <c r="J15" s="191"/>
      <c r="K15" s="131" t="s">
        <v>35</v>
      </c>
      <c r="L15" s="132"/>
      <c r="M15" s="57"/>
      <c r="N15" s="57"/>
      <c r="O15" s="57"/>
      <c r="P15" s="57"/>
      <c r="Q15" s="57"/>
      <c r="R15" s="57"/>
      <c r="S15" s="57"/>
    </row>
    <row r="16" spans="1:19" ht="22.5" customHeight="1" thickBot="1">
      <c r="A16" s="123" t="s">
        <v>15</v>
      </c>
      <c r="B16" s="142"/>
      <c r="C16" s="82">
        <v>3</v>
      </c>
      <c r="D16" s="83">
        <v>2</v>
      </c>
      <c r="E16" s="85"/>
      <c r="F16" s="84">
        <f>SUM(F17:F19)</f>
        <v>1</v>
      </c>
      <c r="G16" s="85"/>
      <c r="H16" s="86" t="s">
        <v>61</v>
      </c>
      <c r="I16" s="227">
        <v>1</v>
      </c>
      <c r="J16" s="228"/>
      <c r="K16" s="133" t="s">
        <v>60</v>
      </c>
      <c r="L16" s="134"/>
      <c r="M16" s="57"/>
      <c r="N16" s="57"/>
      <c r="O16" s="57"/>
      <c r="P16" s="57"/>
      <c r="Q16" s="57"/>
      <c r="R16" s="57"/>
      <c r="S16" s="57"/>
    </row>
    <row r="17" spans="1:19" ht="22.5" customHeight="1">
      <c r="A17" s="125" t="s">
        <v>57</v>
      </c>
      <c r="B17" s="143"/>
      <c r="C17" s="61">
        <v>1</v>
      </c>
      <c r="D17" s="62">
        <v>0</v>
      </c>
      <c r="E17" s="63"/>
      <c r="F17" s="62">
        <v>1</v>
      </c>
      <c r="G17" s="63"/>
      <c r="H17" s="62">
        <v>0</v>
      </c>
      <c r="I17" s="182">
        <v>1</v>
      </c>
      <c r="J17" s="183"/>
      <c r="K17" s="135">
        <v>0</v>
      </c>
      <c r="L17" s="136"/>
      <c r="M17" s="57"/>
      <c r="N17" s="57"/>
      <c r="O17" s="57"/>
      <c r="P17" s="57"/>
      <c r="Q17" s="57"/>
      <c r="R17" s="57"/>
      <c r="S17" s="57"/>
    </row>
    <row r="18" spans="1:19" ht="22.5" customHeight="1">
      <c r="A18" s="127" t="s">
        <v>58</v>
      </c>
      <c r="B18" s="144"/>
      <c r="C18" s="64" t="s">
        <v>61</v>
      </c>
      <c r="D18" s="65">
        <v>0</v>
      </c>
      <c r="E18" s="137">
        <v>0</v>
      </c>
      <c r="F18" s="175"/>
      <c r="G18" s="66"/>
      <c r="H18" s="65">
        <v>0</v>
      </c>
      <c r="I18" s="184" t="s">
        <v>62</v>
      </c>
      <c r="J18" s="185"/>
      <c r="K18" s="137" t="s">
        <v>61</v>
      </c>
      <c r="L18" s="138"/>
      <c r="M18" s="57"/>
      <c r="N18" s="57"/>
      <c r="O18" s="57"/>
      <c r="P18" s="57"/>
      <c r="Q18" s="57"/>
      <c r="R18" s="57"/>
      <c r="S18" s="57"/>
    </row>
    <row r="19" spans="1:19" ht="22.5" customHeight="1" thickBot="1">
      <c r="A19" s="145" t="s">
        <v>59</v>
      </c>
      <c r="B19" s="146"/>
      <c r="C19" s="67">
        <v>2</v>
      </c>
      <c r="D19" s="68">
        <v>1</v>
      </c>
      <c r="E19" s="69"/>
      <c r="F19" s="68">
        <v>0</v>
      </c>
      <c r="G19" s="69"/>
      <c r="H19" s="68">
        <v>0</v>
      </c>
      <c r="I19" s="121">
        <v>1</v>
      </c>
      <c r="J19" s="186"/>
      <c r="K19" s="121" t="s">
        <v>60</v>
      </c>
      <c r="L19" s="122"/>
      <c r="M19" s="57"/>
      <c r="N19" s="57"/>
      <c r="O19" s="57"/>
      <c r="P19" s="57"/>
      <c r="Q19" s="57"/>
      <c r="R19" s="57"/>
      <c r="S19" s="57"/>
    </row>
    <row r="20" spans="1:19" ht="18" customHeight="1">
      <c r="A20" s="44"/>
      <c r="B20" s="70"/>
      <c r="C20" s="45"/>
      <c r="D20" s="43"/>
      <c r="E20" s="43"/>
      <c r="F20" s="43"/>
      <c r="G20" s="43"/>
      <c r="H20" s="43"/>
      <c r="I20" s="43"/>
      <c r="J20" s="71"/>
      <c r="K20" s="43"/>
      <c r="L20" s="71"/>
      <c r="M20" s="57"/>
      <c r="N20" s="57"/>
      <c r="O20" s="57"/>
      <c r="P20" s="57"/>
      <c r="Q20" s="57"/>
      <c r="R20" s="57"/>
      <c r="S20" s="57"/>
    </row>
    <row r="21" spans="1:19" ht="22.5" customHeight="1">
      <c r="A21" s="41" t="s">
        <v>34</v>
      </c>
      <c r="B21" s="14"/>
      <c r="C21" s="14"/>
      <c r="D21" s="14"/>
      <c r="E21" s="14"/>
      <c r="F21" s="14"/>
      <c r="G21" s="14"/>
      <c r="H21" s="15"/>
      <c r="I21" s="15"/>
      <c r="J21" s="15"/>
      <c r="K21" s="57"/>
      <c r="L21" s="57"/>
      <c r="M21" s="57"/>
      <c r="N21" s="57"/>
      <c r="O21" s="57"/>
      <c r="P21" s="57"/>
      <c r="Q21" s="57"/>
      <c r="R21" s="57"/>
      <c r="S21" s="57"/>
    </row>
    <row r="22" spans="1:19" ht="22.5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</row>
    <row r="23" spans="1:19" ht="22.5" customHeight="1">
      <c r="A23" s="97" t="s">
        <v>71</v>
      </c>
      <c r="B23" s="4"/>
      <c r="C23" s="4"/>
      <c r="D23" s="4"/>
      <c r="E23" s="4"/>
      <c r="F23" s="4"/>
      <c r="G23" s="4"/>
      <c r="H23" s="4"/>
      <c r="I23" s="4"/>
      <c r="J23" s="5"/>
      <c r="K23" s="4"/>
      <c r="L23" s="57"/>
      <c r="M23" s="57"/>
      <c r="N23" s="57"/>
      <c r="O23" s="57"/>
      <c r="P23" s="57"/>
      <c r="Q23" s="57"/>
      <c r="R23" s="57"/>
      <c r="S23" s="57"/>
    </row>
    <row r="24" spans="1:19" ht="22.5" customHeight="1">
      <c r="A24" s="2"/>
      <c r="B24" s="4"/>
      <c r="C24" s="4"/>
      <c r="D24" s="4"/>
      <c r="E24" s="4"/>
      <c r="F24" s="4"/>
      <c r="G24" s="4"/>
      <c r="H24" s="4"/>
      <c r="I24" s="4"/>
      <c r="J24" s="5"/>
      <c r="K24" s="4"/>
      <c r="L24" s="57"/>
      <c r="M24" s="57"/>
      <c r="N24" s="57"/>
      <c r="O24" s="57"/>
      <c r="P24" s="57"/>
      <c r="Q24" s="57"/>
      <c r="R24" s="57"/>
      <c r="S24" s="57"/>
    </row>
    <row r="25" spans="1:19" s="15" customFormat="1" ht="22.5" customHeight="1" thickBo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7"/>
      <c r="P25" s="18"/>
      <c r="Q25" s="19"/>
      <c r="S25" s="72" t="s">
        <v>77</v>
      </c>
    </row>
    <row r="26" spans="1:19" s="15" customFormat="1" ht="22.5" customHeight="1">
      <c r="A26" s="20"/>
      <c r="B26" s="26"/>
      <c r="C26" s="170" t="s">
        <v>16</v>
      </c>
      <c r="D26" s="170"/>
      <c r="E26" s="170"/>
      <c r="F26" s="163"/>
      <c r="G26" s="115" t="s">
        <v>43</v>
      </c>
      <c r="H26" s="170"/>
      <c r="I26" s="226"/>
      <c r="J26" s="115" t="s">
        <v>17</v>
      </c>
      <c r="K26" s="116"/>
      <c r="L26" s="117"/>
      <c r="M26" s="154" t="s">
        <v>18</v>
      </c>
      <c r="N26" s="155"/>
      <c r="O26" s="156"/>
      <c r="P26" s="115" t="s">
        <v>10</v>
      </c>
      <c r="Q26" s="170"/>
      <c r="R26" s="222"/>
      <c r="S26" s="52" t="s">
        <v>19</v>
      </c>
    </row>
    <row r="27" spans="1:19" s="15" customFormat="1" ht="22.5" customHeight="1">
      <c r="A27" s="21"/>
      <c r="B27" s="27"/>
      <c r="C27" s="171"/>
      <c r="D27" s="171"/>
      <c r="E27" s="171"/>
      <c r="F27" s="172"/>
      <c r="G27" s="223"/>
      <c r="H27" s="171"/>
      <c r="I27" s="225"/>
      <c r="J27" s="118"/>
      <c r="K27" s="119"/>
      <c r="L27" s="120"/>
      <c r="M27" s="223" t="s">
        <v>44</v>
      </c>
      <c r="N27" s="171"/>
      <c r="O27" s="225"/>
      <c r="P27" s="223"/>
      <c r="Q27" s="171"/>
      <c r="R27" s="224"/>
      <c r="S27" s="53" t="s">
        <v>45</v>
      </c>
    </row>
    <row r="28" spans="1:19" s="15" customFormat="1" ht="22.5" customHeight="1" thickBot="1">
      <c r="A28" s="32"/>
      <c r="B28" s="33"/>
      <c r="C28" s="109" t="s">
        <v>20</v>
      </c>
      <c r="D28" s="110" t="s">
        <v>21</v>
      </c>
      <c r="E28" s="173" t="s">
        <v>22</v>
      </c>
      <c r="F28" s="174"/>
      <c r="G28" s="30" t="s">
        <v>20</v>
      </c>
      <c r="H28" s="30" t="s">
        <v>21</v>
      </c>
      <c r="I28" s="30" t="s">
        <v>22</v>
      </c>
      <c r="J28" s="30" t="s">
        <v>20</v>
      </c>
      <c r="K28" s="30" t="s">
        <v>21</v>
      </c>
      <c r="L28" s="30" t="s">
        <v>22</v>
      </c>
      <c r="M28" s="30" t="s">
        <v>20</v>
      </c>
      <c r="N28" s="30" t="s">
        <v>21</v>
      </c>
      <c r="O28" s="30" t="s">
        <v>22</v>
      </c>
      <c r="P28" s="30" t="s">
        <v>20</v>
      </c>
      <c r="Q28" s="31" t="s">
        <v>21</v>
      </c>
      <c r="R28" s="56" t="s">
        <v>22</v>
      </c>
      <c r="S28" s="54" t="s">
        <v>23</v>
      </c>
    </row>
    <row r="29" spans="1:19" s="15" customFormat="1" ht="22.5" customHeight="1" thickBot="1">
      <c r="A29" s="123" t="s">
        <v>15</v>
      </c>
      <c r="B29" s="124"/>
      <c r="C29" s="111">
        <f>SUM(C30:C32)</f>
        <v>5</v>
      </c>
      <c r="D29" s="112">
        <f>SUM(D30:D32)</f>
        <v>5</v>
      </c>
      <c r="E29" s="217">
        <f>SUM(E30:F32)</f>
        <v>5</v>
      </c>
      <c r="F29" s="217"/>
      <c r="G29" s="89">
        <f aca="true" t="shared" si="0" ref="G29:S29">SUM(G30:G32)</f>
        <v>0</v>
      </c>
      <c r="H29" s="88">
        <f t="shared" si="0"/>
        <v>0</v>
      </c>
      <c r="I29" s="88">
        <f t="shared" si="0"/>
        <v>0</v>
      </c>
      <c r="J29" s="88">
        <f t="shared" si="0"/>
        <v>0</v>
      </c>
      <c r="K29" s="88">
        <f t="shared" si="0"/>
        <v>0</v>
      </c>
      <c r="L29" s="88">
        <f t="shared" si="0"/>
        <v>0</v>
      </c>
      <c r="M29" s="88">
        <f t="shared" si="0"/>
        <v>2</v>
      </c>
      <c r="N29" s="88">
        <f t="shared" si="0"/>
        <v>2</v>
      </c>
      <c r="O29" s="88">
        <f t="shared" si="0"/>
        <v>2</v>
      </c>
      <c r="P29" s="88">
        <f>SUM(P30:P32)</f>
        <v>3</v>
      </c>
      <c r="Q29" s="88">
        <f t="shared" si="0"/>
        <v>3</v>
      </c>
      <c r="R29" s="90">
        <f t="shared" si="0"/>
        <v>3</v>
      </c>
      <c r="S29" s="91">
        <f t="shared" si="0"/>
        <v>0</v>
      </c>
    </row>
    <row r="30" spans="1:19" s="15" customFormat="1" ht="22.5" customHeight="1">
      <c r="A30" s="125" t="s">
        <v>63</v>
      </c>
      <c r="B30" s="126"/>
      <c r="C30" s="105">
        <f aca="true" t="shared" si="1" ref="C30:E32">G30+J30+M30+P30</f>
        <v>5</v>
      </c>
      <c r="D30" s="106">
        <f t="shared" si="1"/>
        <v>5</v>
      </c>
      <c r="E30" s="218">
        <f t="shared" si="1"/>
        <v>5</v>
      </c>
      <c r="F30" s="218"/>
      <c r="G30" s="101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2</v>
      </c>
      <c r="N30" s="73">
        <v>2</v>
      </c>
      <c r="O30" s="73">
        <v>2</v>
      </c>
      <c r="P30" s="73">
        <v>3</v>
      </c>
      <c r="Q30" s="73">
        <v>3</v>
      </c>
      <c r="R30" s="74">
        <v>3</v>
      </c>
      <c r="S30" s="87">
        <v>0</v>
      </c>
    </row>
    <row r="31" spans="1:19" s="15" customFormat="1" ht="22.5" customHeight="1">
      <c r="A31" s="127" t="s">
        <v>58</v>
      </c>
      <c r="B31" s="128"/>
      <c r="C31" s="107">
        <f t="shared" si="1"/>
        <v>0</v>
      </c>
      <c r="D31" s="104">
        <f t="shared" si="1"/>
        <v>0</v>
      </c>
      <c r="E31" s="219">
        <f t="shared" si="1"/>
        <v>0</v>
      </c>
      <c r="F31" s="219"/>
      <c r="G31" s="102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76">
        <v>0</v>
      </c>
      <c r="S31" s="77">
        <v>0</v>
      </c>
    </row>
    <row r="32" spans="1:19" s="15" customFormat="1" ht="22.5" customHeight="1" thickBot="1">
      <c r="A32" s="145" t="s">
        <v>59</v>
      </c>
      <c r="B32" s="147"/>
      <c r="C32" s="108">
        <f t="shared" si="1"/>
        <v>0</v>
      </c>
      <c r="D32" s="93">
        <f t="shared" si="1"/>
        <v>0</v>
      </c>
      <c r="E32" s="192">
        <f t="shared" si="1"/>
        <v>0</v>
      </c>
      <c r="F32" s="192"/>
      <c r="G32" s="103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9">
        <v>0</v>
      </c>
      <c r="S32" s="80">
        <v>0</v>
      </c>
    </row>
    <row r="33" spans="1:17" s="15" customFormat="1" ht="22.5" customHeight="1">
      <c r="A33" s="4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1:19" ht="22.5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:19" ht="22.5" customHeight="1">
      <c r="A35" s="97" t="s">
        <v>72</v>
      </c>
      <c r="B35" s="1"/>
      <c r="C35" s="1"/>
      <c r="D35" s="1"/>
      <c r="E35" s="1"/>
      <c r="F35" s="1"/>
      <c r="G35" s="1"/>
      <c r="H35" s="1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</row>
    <row r="36" spans="1:19" ht="22.5" customHeight="1" thickBot="1">
      <c r="A36" s="6"/>
      <c r="B36" s="7"/>
      <c r="C36" s="7"/>
      <c r="D36" s="7"/>
      <c r="E36" s="7"/>
      <c r="F36" s="7"/>
      <c r="G36" s="7"/>
      <c r="H36" s="8"/>
      <c r="I36" s="57"/>
      <c r="J36" s="57"/>
      <c r="K36" s="57"/>
      <c r="L36" s="57"/>
      <c r="M36" s="35"/>
      <c r="N36" s="57"/>
      <c r="O36" s="57"/>
      <c r="P36" s="57"/>
      <c r="Q36" s="72" t="s">
        <v>77</v>
      </c>
      <c r="R36" s="49"/>
      <c r="S36" s="57"/>
    </row>
    <row r="37" spans="1:19" ht="22.5" customHeight="1" thickBot="1">
      <c r="A37" s="46" t="s">
        <v>0</v>
      </c>
      <c r="B37" s="47" t="s">
        <v>24</v>
      </c>
      <c r="C37" s="193" t="s">
        <v>25</v>
      </c>
      <c r="D37" s="198"/>
      <c r="E37" s="193" t="s">
        <v>26</v>
      </c>
      <c r="F37" s="194"/>
      <c r="G37" s="194"/>
      <c r="H37" s="195"/>
      <c r="I37" s="157" t="s">
        <v>27</v>
      </c>
      <c r="J37" s="158"/>
      <c r="K37" s="159" t="s">
        <v>28</v>
      </c>
      <c r="L37" s="160"/>
      <c r="M37" s="161"/>
      <c r="N37" s="159" t="s">
        <v>46</v>
      </c>
      <c r="O37" s="160"/>
      <c r="P37" s="161"/>
      <c r="Q37" s="159" t="s">
        <v>47</v>
      </c>
      <c r="R37" s="214"/>
      <c r="S37" s="57"/>
    </row>
    <row r="38" spans="1:19" ht="22.5" customHeight="1" thickBot="1">
      <c r="A38" s="50">
        <v>0</v>
      </c>
      <c r="B38" s="48" t="s">
        <v>48</v>
      </c>
      <c r="C38" s="199" t="s">
        <v>49</v>
      </c>
      <c r="D38" s="200"/>
      <c r="E38" s="199" t="s">
        <v>49</v>
      </c>
      <c r="F38" s="201"/>
      <c r="G38" s="201"/>
      <c r="H38" s="202"/>
      <c r="I38" s="215" t="s">
        <v>49</v>
      </c>
      <c r="J38" s="161"/>
      <c r="K38" s="215" t="s">
        <v>49</v>
      </c>
      <c r="L38" s="160"/>
      <c r="M38" s="161"/>
      <c r="N38" s="215" t="s">
        <v>49</v>
      </c>
      <c r="O38" s="160"/>
      <c r="P38" s="161"/>
      <c r="Q38" s="215" t="s">
        <v>49</v>
      </c>
      <c r="R38" s="216"/>
      <c r="S38" s="57"/>
    </row>
    <row r="39" spans="1:19" ht="18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</row>
    <row r="40" spans="1:19" ht="22.5" customHeight="1">
      <c r="A40" s="36" t="s">
        <v>37</v>
      </c>
      <c r="B40" s="2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</row>
    <row r="41" spans="1:19" ht="22.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</row>
    <row r="42" spans="1:19" ht="25.5" customHeight="1">
      <c r="A42" s="99" t="s">
        <v>73</v>
      </c>
      <c r="B42" s="9"/>
      <c r="C42" s="9"/>
      <c r="D42" s="9"/>
      <c r="E42" s="9"/>
      <c r="F42" s="9"/>
      <c r="G42" s="9"/>
      <c r="H42" s="81"/>
      <c r="I42" s="81"/>
      <c r="J42" s="81"/>
      <c r="K42" s="57"/>
      <c r="L42" s="57"/>
      <c r="M42" s="57"/>
      <c r="N42" s="57"/>
      <c r="O42" s="57"/>
      <c r="P42" s="57"/>
      <c r="Q42" s="57"/>
      <c r="R42" s="57"/>
      <c r="S42" s="57"/>
    </row>
    <row r="43" spans="1:19" ht="13.5" customHeight="1">
      <c r="A43" s="25"/>
      <c r="B43" s="9"/>
      <c r="C43" s="9"/>
      <c r="D43" s="9"/>
      <c r="E43" s="9"/>
      <c r="F43" s="9"/>
      <c r="G43" s="9"/>
      <c r="H43" s="81"/>
      <c r="I43" s="81"/>
      <c r="J43" s="81"/>
      <c r="K43" s="57"/>
      <c r="L43" s="57"/>
      <c r="M43" s="57"/>
      <c r="N43" s="57"/>
      <c r="O43" s="57"/>
      <c r="P43" s="57"/>
      <c r="Q43" s="57"/>
      <c r="R43" s="57"/>
      <c r="S43" s="57"/>
    </row>
    <row r="44" spans="1:19" ht="22.5" customHeight="1" thickBot="1">
      <c r="A44" s="81"/>
      <c r="B44" s="81"/>
      <c r="C44" s="81"/>
      <c r="D44" s="81"/>
      <c r="E44" s="81"/>
      <c r="F44" s="81"/>
      <c r="G44" s="81"/>
      <c r="H44" s="81"/>
      <c r="I44" s="81"/>
      <c r="J44" s="8"/>
      <c r="K44" s="57"/>
      <c r="L44" s="57"/>
      <c r="M44" s="57"/>
      <c r="N44" s="23"/>
      <c r="O44" s="57"/>
      <c r="P44" s="57"/>
      <c r="Q44" s="72" t="s">
        <v>77</v>
      </c>
      <c r="R44" s="57"/>
      <c r="S44" s="57"/>
    </row>
    <row r="45" spans="1:19" ht="22.5" customHeight="1">
      <c r="A45" s="34"/>
      <c r="B45" s="94"/>
      <c r="C45" s="196" t="s">
        <v>50</v>
      </c>
      <c r="D45" s="197"/>
      <c r="E45" s="205" t="s">
        <v>39</v>
      </c>
      <c r="F45" s="206"/>
      <c r="G45" s="206"/>
      <c r="H45" s="206"/>
      <c r="I45" s="207"/>
      <c r="J45" s="205" t="s">
        <v>29</v>
      </c>
      <c r="K45" s="206"/>
      <c r="L45" s="206"/>
      <c r="M45" s="206"/>
      <c r="N45" s="196" t="s">
        <v>30</v>
      </c>
      <c r="O45" s="196"/>
      <c r="P45" s="196"/>
      <c r="Q45" s="213"/>
      <c r="R45" s="57"/>
      <c r="S45" s="57"/>
    </row>
    <row r="46" spans="1:19" ht="18" customHeight="1">
      <c r="A46" s="95"/>
      <c r="B46" s="96"/>
      <c r="C46" s="92" t="s">
        <v>51</v>
      </c>
      <c r="D46" s="92" t="s">
        <v>31</v>
      </c>
      <c r="E46" s="203" t="s">
        <v>52</v>
      </c>
      <c r="F46" s="203"/>
      <c r="G46" s="203"/>
      <c r="H46" s="204" t="s">
        <v>53</v>
      </c>
      <c r="I46" s="204"/>
      <c r="J46" s="204" t="s">
        <v>32</v>
      </c>
      <c r="K46" s="210"/>
      <c r="L46" s="204" t="s">
        <v>33</v>
      </c>
      <c r="M46" s="210"/>
      <c r="N46" s="208" t="s">
        <v>54</v>
      </c>
      <c r="O46" s="209"/>
      <c r="P46" s="51" t="s">
        <v>55</v>
      </c>
      <c r="Q46" s="24" t="s">
        <v>56</v>
      </c>
      <c r="R46" s="57"/>
      <c r="S46" s="59"/>
    </row>
    <row r="47" spans="1:19" ht="22.5" customHeight="1" thickBot="1">
      <c r="A47" s="140" t="s">
        <v>15</v>
      </c>
      <c r="B47" s="141"/>
      <c r="C47" s="93">
        <v>0</v>
      </c>
      <c r="D47" s="93">
        <v>54</v>
      </c>
      <c r="E47" s="192">
        <v>54</v>
      </c>
      <c r="F47" s="192"/>
      <c r="G47" s="192"/>
      <c r="H47" s="192">
        <v>0</v>
      </c>
      <c r="I47" s="192"/>
      <c r="J47" s="211">
        <v>6</v>
      </c>
      <c r="K47" s="212"/>
      <c r="L47" s="192">
        <v>1102</v>
      </c>
      <c r="M47" s="212"/>
      <c r="N47" s="211">
        <v>0</v>
      </c>
      <c r="O47" s="212"/>
      <c r="P47" s="93">
        <v>13</v>
      </c>
      <c r="Q47" s="55">
        <v>13</v>
      </c>
      <c r="R47" s="57"/>
      <c r="S47" s="59"/>
    </row>
    <row r="48" spans="1:19" ht="12" customHeight="1">
      <c r="A48" s="57"/>
      <c r="B48" s="57"/>
      <c r="C48" s="57"/>
      <c r="D48" s="57"/>
      <c r="E48" s="57"/>
      <c r="F48" s="57"/>
      <c r="G48" s="57"/>
      <c r="H48" s="57"/>
      <c r="I48" s="57"/>
      <c r="J48" s="60"/>
      <c r="K48" s="60"/>
      <c r="L48" s="57"/>
      <c r="M48" s="57"/>
      <c r="N48" s="57"/>
      <c r="O48" s="57"/>
      <c r="P48" s="57"/>
      <c r="Q48" s="57"/>
      <c r="R48" s="57"/>
      <c r="S48" s="57"/>
    </row>
    <row r="49" spans="1:19" ht="12" customHeight="1">
      <c r="A49" s="57"/>
      <c r="B49" s="57"/>
      <c r="C49" s="57"/>
      <c r="D49" s="57"/>
      <c r="E49" s="57"/>
      <c r="F49" s="57"/>
      <c r="G49" s="57"/>
      <c r="H49" s="57"/>
      <c r="I49" s="57"/>
      <c r="J49" s="59"/>
      <c r="K49" s="59"/>
      <c r="L49" s="57"/>
      <c r="M49" s="57"/>
      <c r="N49" s="57"/>
      <c r="O49" s="57"/>
      <c r="P49" s="57"/>
      <c r="Q49" s="57"/>
      <c r="R49" s="57"/>
      <c r="S49" s="57"/>
    </row>
    <row r="50" spans="1:19" ht="12" customHeight="1">
      <c r="A50" s="57"/>
      <c r="B50" s="57"/>
      <c r="C50" s="57"/>
      <c r="D50" s="57"/>
      <c r="E50" s="57"/>
      <c r="F50" s="57"/>
      <c r="G50" s="57"/>
      <c r="H50" s="57"/>
      <c r="I50" s="57"/>
      <c r="J50" s="59"/>
      <c r="K50" s="57"/>
      <c r="L50" s="57"/>
      <c r="M50" s="57"/>
      <c r="N50" s="57"/>
      <c r="O50" s="57"/>
      <c r="P50" s="57"/>
      <c r="Q50" s="57"/>
      <c r="R50" s="57"/>
      <c r="S50" s="57"/>
    </row>
    <row r="51" spans="1:19" ht="12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</row>
    <row r="52" spans="1:19" ht="12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</row>
  </sheetData>
  <sheetProtection/>
  <mergeCells count="74">
    <mergeCell ref="E29:F29"/>
    <mergeCell ref="E30:F30"/>
    <mergeCell ref="E31:F31"/>
    <mergeCell ref="E32:F32"/>
    <mergeCell ref="O7:P7"/>
    <mergeCell ref="O8:P8"/>
    <mergeCell ref="P26:R27"/>
    <mergeCell ref="M27:O27"/>
    <mergeCell ref="G26:I27"/>
    <mergeCell ref="I16:J16"/>
    <mergeCell ref="N37:P37"/>
    <mergeCell ref="Q37:R37"/>
    <mergeCell ref="I38:J38"/>
    <mergeCell ref="K38:M38"/>
    <mergeCell ref="N38:P38"/>
    <mergeCell ref="Q38:R38"/>
    <mergeCell ref="N46:O46"/>
    <mergeCell ref="J45:M45"/>
    <mergeCell ref="J46:K46"/>
    <mergeCell ref="J47:K47"/>
    <mergeCell ref="L46:M46"/>
    <mergeCell ref="N47:O47"/>
    <mergeCell ref="N45:Q45"/>
    <mergeCell ref="L47:M47"/>
    <mergeCell ref="E47:G47"/>
    <mergeCell ref="H47:I47"/>
    <mergeCell ref="E37:H37"/>
    <mergeCell ref="C45:D45"/>
    <mergeCell ref="C37:D37"/>
    <mergeCell ref="C38:D38"/>
    <mergeCell ref="E38:H38"/>
    <mergeCell ref="E46:G46"/>
    <mergeCell ref="H46:I46"/>
    <mergeCell ref="E45:I45"/>
    <mergeCell ref="I37:J37"/>
    <mergeCell ref="K37:M37"/>
    <mergeCell ref="I13:L14"/>
    <mergeCell ref="C26:F27"/>
    <mergeCell ref="E28:F28"/>
    <mergeCell ref="E18:F18"/>
    <mergeCell ref="C13:C15"/>
    <mergeCell ref="E14:F14"/>
    <mergeCell ref="E15:F15"/>
    <mergeCell ref="I17:J17"/>
    <mergeCell ref="O6:P6"/>
    <mergeCell ref="L6:N6"/>
    <mergeCell ref="A47:B47"/>
    <mergeCell ref="A16:B16"/>
    <mergeCell ref="A17:B17"/>
    <mergeCell ref="A18:B18"/>
    <mergeCell ref="A19:B19"/>
    <mergeCell ref="H7:K7"/>
    <mergeCell ref="A32:B32"/>
    <mergeCell ref="A13:B15"/>
    <mergeCell ref="A30:B30"/>
    <mergeCell ref="A31:B31"/>
    <mergeCell ref="H6:K6"/>
    <mergeCell ref="K15:L15"/>
    <mergeCell ref="K16:L16"/>
    <mergeCell ref="K17:L17"/>
    <mergeCell ref="K18:L18"/>
    <mergeCell ref="I18:J18"/>
    <mergeCell ref="I19:J19"/>
    <mergeCell ref="D13:H13"/>
    <mergeCell ref="L7:N7"/>
    <mergeCell ref="L8:N8"/>
    <mergeCell ref="H8:K8"/>
    <mergeCell ref="J26:L27"/>
    <mergeCell ref="K19:L19"/>
    <mergeCell ref="A29:B29"/>
    <mergeCell ref="M26:O26"/>
    <mergeCell ref="G14:H14"/>
    <mergeCell ref="G15:H15"/>
    <mergeCell ref="I15:J15"/>
  </mergeCells>
  <printOptions/>
  <pageMargins left="0.7" right="0.7" top="0.75" bottom="0.75" header="0.3" footer="0.3"/>
  <pageSetup fitToHeight="1" fitToWidth="1" horizontalDpi="400" verticalDpi="400" orientation="portrait" paperSize="9" scale="59" r:id="rId3"/>
  <headerFooter scaleWithDoc="0" alignWithMargins="0">
    <oddFooter>&amp;C&amp;"ＭＳ Ｐゴシック,標準"&amp;11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D:\岐阜地域の公衆衛生２００４\チェック後\T09-02.jsd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感染症患者発生状況</dc:title>
  <dc:subject/>
  <dc:creator>岐阜県</dc:creator>
  <cp:keywords/>
  <dc:description/>
  <cp:lastModifiedBy>Gifu</cp:lastModifiedBy>
  <cp:lastPrinted>2015-02-26T02:11:24Z</cp:lastPrinted>
  <dcterms:created xsi:type="dcterms:W3CDTF">2005-03-21T13:04:30Z</dcterms:created>
  <dcterms:modified xsi:type="dcterms:W3CDTF">2016-02-15T03:08:25Z</dcterms:modified>
  <cp:category/>
  <cp:version/>
  <cp:contentType/>
  <cp:contentStatus/>
  <cp:revision>36</cp:revision>
</cp:coreProperties>
</file>