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60" windowHeight="8235" activeTab="0"/>
  </bookViews>
  <sheets>
    <sheet name="T9-9" sheetId="1" r:id="rId1"/>
  </sheets>
  <definedNames>
    <definedName name="_xlnm.Print_Area" localSheetId="0">'T9-9'!$A$1:$K$17</definedName>
  </definedNames>
  <calcPr fullCalcOnLoad="1"/>
</workbook>
</file>

<file path=xl/sharedStrings.xml><?xml version="1.0" encoding="utf-8"?>
<sst xmlns="http://schemas.openxmlformats.org/spreadsheetml/2006/main" count="30" uniqueCount="22">
  <si>
    <t>管内総数</t>
  </si>
  <si>
    <t>第１期</t>
  </si>
  <si>
    <t>第２期</t>
  </si>
  <si>
    <t>麻しん又は風しん</t>
  </si>
  <si>
    <t>麻しん・風しん(混合)</t>
  </si>
  <si>
    <t>麻しん(単抗原）のみ</t>
  </si>
  <si>
    <t>風しん(単抗原）のみ</t>
  </si>
  <si>
    <t>麻しん(単抗原）と風しん(単抗原）</t>
  </si>
  <si>
    <t>対象者数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</si>
  <si>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</si>
  <si>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</si>
  <si>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</si>
  <si>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</si>
  <si>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</si>
  <si>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</si>
  <si>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</si>
  <si>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</si>
  <si>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</si>
  <si>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</si>
  <si>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</si>
  <si>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（２）　風しん・麻しん（Ｔ９－９）</t>
  </si>
  <si>
    <t xml:space="preserve"> 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</si>
</sst>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2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78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 applyProtection="1">
      <alignment horizontal="right"/>
      <protection locked="0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78" fontId="1" fillId="0" borderId="20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right"/>
    </xf>
    <xf numFmtId="178" fontId="1" fillId="33" borderId="22" xfId="0" applyNumberFormat="1" applyFont="1" applyFill="1" applyBorder="1" applyAlignment="1">
      <alignment horizontal="right"/>
    </xf>
    <xf numFmtId="178" fontId="1" fillId="33" borderId="23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78" fontId="3" fillId="0" borderId="30" xfId="0" applyNumberFormat="1" applyFont="1" applyBorder="1" applyAlignment="1" applyProtection="1">
      <alignment horizontal="center" vertical="center"/>
      <protection locked="0"/>
    </xf>
    <xf numFmtId="178" fontId="1" fillId="0" borderId="2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78" fontId="1" fillId="33" borderId="33" xfId="0" applyNumberFormat="1" applyFont="1" applyFill="1" applyBorder="1" applyAlignment="1">
      <alignment horizontal="right"/>
    </xf>
    <xf numFmtId="178" fontId="1" fillId="0" borderId="34" xfId="0" applyNumberFormat="1" applyFont="1" applyBorder="1" applyAlignment="1">
      <alignment horizontal="right"/>
    </xf>
    <xf numFmtId="178" fontId="1" fillId="0" borderId="35" xfId="0" applyNumberFormat="1" applyFont="1" applyBorder="1" applyAlignment="1" applyProtection="1">
      <alignment horizontal="right"/>
      <protection locked="0"/>
    </xf>
    <xf numFmtId="178" fontId="1" fillId="0" borderId="35" xfId="0" applyNumberFormat="1" applyFont="1" applyBorder="1" applyAlignment="1">
      <alignment horizontal="right"/>
    </xf>
    <xf numFmtId="178" fontId="1" fillId="0" borderId="36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zoomScaleSheetLayoutView="90" zoomScalePageLayoutView="0" workbookViewId="0" topLeftCell="A1">
      <selection activeCell="K18" sqref="K18"/>
    </sheetView>
  </sheetViews>
  <sheetFormatPr defaultColWidth="10.625" defaultRowHeight="11.25" customHeight="1"/>
  <cols>
    <col min="1" max="1" width="14.625" style="1" customWidth="1"/>
    <col min="2" max="11" width="9.625" style="1" customWidth="1"/>
    <col min="12" max="13" width="7.50390625" style="1" customWidth="1"/>
    <col min="14" max="16384" width="10.625" style="1" customWidth="1"/>
  </cols>
  <sheetData>
    <row r="1" spans="1:2" ht="18" customHeight="1">
      <c r="A1" s="11" t="s">
        <v>20</v>
      </c>
      <c r="B1" s="11"/>
    </row>
    <row r="2" spans="1:13" ht="15.75" customHeight="1" thickBot="1">
      <c r="A2" s="11"/>
      <c r="B2" s="11"/>
      <c r="C2" s="12"/>
      <c r="D2" s="12"/>
      <c r="E2" s="12"/>
      <c r="F2" s="12"/>
      <c r="G2" s="12"/>
      <c r="H2" s="12"/>
      <c r="I2" s="13"/>
      <c r="J2" s="12"/>
      <c r="K2" s="13" t="s">
        <v>21</v>
      </c>
      <c r="L2" s="13"/>
      <c r="M2" s="13"/>
    </row>
    <row r="3" spans="1:13" ht="21" customHeight="1">
      <c r="A3" s="24"/>
      <c r="B3" s="42" t="s">
        <v>3</v>
      </c>
      <c r="C3" s="43"/>
      <c r="D3" s="43"/>
      <c r="E3" s="43"/>
      <c r="F3" s="43"/>
      <c r="G3" s="43"/>
      <c r="H3" s="43"/>
      <c r="I3" s="43"/>
      <c r="J3" s="43"/>
      <c r="K3" s="44"/>
      <c r="L3" s="14"/>
      <c r="M3" s="14"/>
    </row>
    <row r="4" spans="1:13" ht="21" customHeight="1">
      <c r="A4" s="25"/>
      <c r="B4" s="45" t="s">
        <v>8</v>
      </c>
      <c r="C4" s="46"/>
      <c r="D4" s="47" t="s">
        <v>4</v>
      </c>
      <c r="E4" s="46"/>
      <c r="F4" s="47" t="s">
        <v>5</v>
      </c>
      <c r="G4" s="46"/>
      <c r="H4" s="47" t="s">
        <v>6</v>
      </c>
      <c r="I4" s="46"/>
      <c r="J4" s="48" t="s">
        <v>7</v>
      </c>
      <c r="K4" s="49"/>
      <c r="L4" s="14"/>
      <c r="M4" s="14"/>
    </row>
    <row r="5" spans="1:13" s="3" customFormat="1" ht="21" customHeight="1" thickBot="1">
      <c r="A5" s="25"/>
      <c r="B5" s="33" t="s">
        <v>1</v>
      </c>
      <c r="C5" s="17" t="s">
        <v>2</v>
      </c>
      <c r="D5" s="2" t="s">
        <v>1</v>
      </c>
      <c r="E5" s="18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34" t="s">
        <v>2</v>
      </c>
      <c r="L5" s="14"/>
      <c r="M5" s="14"/>
    </row>
    <row r="6" spans="1:13" ht="21" customHeight="1" thickBot="1" thickTop="1">
      <c r="A6" s="26" t="s">
        <v>0</v>
      </c>
      <c r="B6" s="35">
        <f aca="true" t="shared" si="0" ref="B6:K6">SUM(B7:B17)</f>
        <v>3059</v>
      </c>
      <c r="C6" s="21">
        <f t="shared" si="0"/>
        <v>3378</v>
      </c>
      <c r="D6" s="21">
        <f t="shared" si="0"/>
        <v>2826</v>
      </c>
      <c r="E6" s="21">
        <f t="shared" si="0"/>
        <v>3114</v>
      </c>
      <c r="F6" s="21">
        <f t="shared" si="0"/>
        <v>0</v>
      </c>
      <c r="G6" s="21">
        <f t="shared" si="0"/>
        <v>1</v>
      </c>
      <c r="H6" s="21">
        <f t="shared" si="0"/>
        <v>0</v>
      </c>
      <c r="I6" s="21">
        <f t="shared" si="0"/>
        <v>0</v>
      </c>
      <c r="J6" s="21">
        <f t="shared" si="0"/>
        <v>1</v>
      </c>
      <c r="K6" s="22">
        <f t="shared" si="0"/>
        <v>0</v>
      </c>
      <c r="L6" s="23"/>
      <c r="M6" s="23"/>
    </row>
    <row r="7" spans="1:13" ht="21" customHeight="1" thickTop="1">
      <c r="A7" s="27" t="s">
        <v>9</v>
      </c>
      <c r="B7" s="36">
        <v>1374</v>
      </c>
      <c r="C7" s="4">
        <v>1484</v>
      </c>
      <c r="D7" s="4">
        <v>1340</v>
      </c>
      <c r="E7" s="4">
        <v>1361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5">
        <v>0</v>
      </c>
      <c r="L7" s="15"/>
      <c r="M7" s="15"/>
    </row>
    <row r="8" spans="1:13" ht="21" customHeight="1">
      <c r="A8" s="28" t="s">
        <v>10</v>
      </c>
      <c r="B8" s="37">
        <v>253</v>
      </c>
      <c r="C8" s="6">
        <v>291</v>
      </c>
      <c r="D8" s="6">
        <v>207</v>
      </c>
      <c r="E8" s="6">
        <v>281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16"/>
      <c r="M8" s="16"/>
    </row>
    <row r="9" spans="1:13" ht="21" customHeight="1">
      <c r="A9" s="28" t="s">
        <v>11</v>
      </c>
      <c r="B9" s="38">
        <v>254</v>
      </c>
      <c r="C9" s="7">
        <v>253</v>
      </c>
      <c r="D9" s="7">
        <v>198</v>
      </c>
      <c r="E9" s="7">
        <v>236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  <c r="L9" s="15"/>
      <c r="M9" s="15"/>
    </row>
    <row r="10" spans="1:13" ht="21" customHeight="1">
      <c r="A10" s="28" t="s">
        <v>12</v>
      </c>
      <c r="B10" s="38">
        <v>219</v>
      </c>
      <c r="C10" s="7">
        <v>259</v>
      </c>
      <c r="D10" s="7">
        <v>210</v>
      </c>
      <c r="E10" s="7">
        <v>231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v>0</v>
      </c>
      <c r="L10" s="15"/>
      <c r="M10" s="15"/>
    </row>
    <row r="11" spans="1:13" ht="21" customHeight="1">
      <c r="A11" s="28" t="s">
        <v>13</v>
      </c>
      <c r="B11" s="38">
        <v>39</v>
      </c>
      <c r="C11" s="7">
        <v>60</v>
      </c>
      <c r="D11" s="7">
        <v>31</v>
      </c>
      <c r="E11" s="7">
        <v>52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15"/>
      <c r="M11" s="15"/>
    </row>
    <row r="12" spans="1:13" ht="21" customHeight="1">
      <c r="A12" s="28" t="s">
        <v>14</v>
      </c>
      <c r="B12" s="38">
        <v>138</v>
      </c>
      <c r="C12" s="7">
        <v>150</v>
      </c>
      <c r="D12" s="7">
        <v>122</v>
      </c>
      <c r="E12" s="7">
        <v>144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15"/>
      <c r="M12" s="15"/>
    </row>
    <row r="13" spans="1:13" ht="21" customHeight="1">
      <c r="A13" s="28" t="s">
        <v>15</v>
      </c>
      <c r="B13" s="38">
        <v>127</v>
      </c>
      <c r="C13" s="7">
        <v>91</v>
      </c>
      <c r="D13" s="7">
        <v>104</v>
      </c>
      <c r="E13" s="7">
        <v>82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  <c r="L13" s="15"/>
      <c r="M13" s="15"/>
    </row>
    <row r="14" spans="1:13" ht="21" customHeight="1">
      <c r="A14" s="28" t="s">
        <v>16</v>
      </c>
      <c r="B14" s="38">
        <v>143</v>
      </c>
      <c r="C14" s="7">
        <v>165</v>
      </c>
      <c r="D14" s="7">
        <v>123</v>
      </c>
      <c r="E14" s="7">
        <v>145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  <c r="L14" s="15"/>
      <c r="M14" s="15"/>
    </row>
    <row r="15" spans="1:13" ht="21" customHeight="1">
      <c r="A15" s="29" t="s">
        <v>17</v>
      </c>
      <c r="B15" s="39">
        <v>131</v>
      </c>
      <c r="C15" s="9">
        <v>173</v>
      </c>
      <c r="D15" s="9">
        <v>125</v>
      </c>
      <c r="E15" s="9">
        <v>163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15"/>
      <c r="M15" s="15"/>
    </row>
    <row r="16" spans="1:13" ht="21" customHeight="1">
      <c r="A16" s="28" t="s">
        <v>18</v>
      </c>
      <c r="B16" s="40">
        <v>186</v>
      </c>
      <c r="C16" s="10">
        <v>214</v>
      </c>
      <c r="D16" s="10">
        <v>180</v>
      </c>
      <c r="E16" s="10">
        <v>201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  <c r="L16" s="15"/>
      <c r="M16" s="15"/>
    </row>
    <row r="17" spans="1:13" s="32" customFormat="1" ht="21" customHeight="1" thickBot="1">
      <c r="A17" s="30" t="s">
        <v>19</v>
      </c>
      <c r="B17" s="41">
        <v>195</v>
      </c>
      <c r="C17" s="31">
        <v>238</v>
      </c>
      <c r="D17" s="31">
        <v>186</v>
      </c>
      <c r="E17" s="31">
        <v>218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20">
        <v>0</v>
      </c>
      <c r="L17" s="15"/>
      <c r="M17" s="15"/>
    </row>
  </sheetData>
  <sheetProtection/>
  <mergeCells count="6">
    <mergeCell ref="B3:K3"/>
    <mergeCell ref="B4:C4"/>
    <mergeCell ref="D4:E4"/>
    <mergeCell ref="F4:G4"/>
    <mergeCell ref="H4:I4"/>
    <mergeCell ref="J4:K4"/>
  </mergeCells>
  <printOptions/>
  <pageMargins left="0.984251968503937" right="0.7874015748031497" top="0.7874015748031497" bottom="0.7874015748031497" header="0.6299212598425197" footer="0.5905511811023623"/>
  <pageSetup fitToHeight="1" fitToWidth="1" horizontalDpi="400" verticalDpi="400" orientation="landscape" paperSize="9" r:id="rId1"/>
  <headerFooter alignWithMargins="0">
    <oddFooter>&amp;L&amp;"ＭＳ Ｐゴシック,標準"&amp;10西濃地域の公衆衛生2015&amp;C&amp;"ＭＳ Ｐゴシック,標準"&amp;10－　138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Gifu</cp:lastModifiedBy>
  <cp:lastPrinted>2016-03-09T01:24:07Z</cp:lastPrinted>
  <dcterms:created xsi:type="dcterms:W3CDTF">2005-03-21T13:04:30Z</dcterms:created>
  <dcterms:modified xsi:type="dcterms:W3CDTF">2016-03-09T01:24:19Z</dcterms:modified>
  <cp:category/>
  <cp:version/>
  <cp:contentType/>
  <cp:contentStatus/>
  <cp:revision>32</cp:revision>
</cp:coreProperties>
</file>