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8-2" sheetId="1" r:id="rId1"/>
  </sheets>
  <definedNames>
    <definedName name="_xlnm.Print_Area" localSheetId="0">'T8-2'!$A$1:$N$23</definedName>
  </definedNames>
  <calcPr fullCalcOnLoad="1"/>
</workbook>
</file>

<file path=xl/sharedStrings.xml><?xml version="1.0" encoding="utf-8"?>
<sst xmlns="http://schemas.openxmlformats.org/spreadsheetml/2006/main" count="53" uniqueCount="31">
  <si>
    <t>平成</t>
  </si>
  <si>
    <t>総数</t>
  </si>
  <si>
    <t xml:space="preserve"> 登 録 者 *1</t>
  </si>
  <si>
    <t>実数</t>
  </si>
  <si>
    <t>男</t>
  </si>
  <si>
    <t>女</t>
  </si>
  <si>
    <t xml:space="preserve"> 登録率 *2</t>
  </si>
  <si>
    <t xml:space="preserve"> 新登録患者</t>
  </si>
  <si>
    <t xml:space="preserve"> り患率 *2</t>
  </si>
  <si>
    <t>うち菌陽性</t>
  </si>
  <si>
    <t>実</t>
  </si>
  <si>
    <t>数</t>
  </si>
  <si>
    <t xml:space="preserve">患者数*3  </t>
  </si>
  <si>
    <t xml:space="preserve"> 活動性患者 *1</t>
  </si>
  <si>
    <t xml:space="preserve"> 有病率 *2</t>
  </si>
  <si>
    <t>＊1　各年１２月３１日現在</t>
  </si>
  <si>
    <t>＊2　率は人口１０万対</t>
  </si>
  <si>
    <t>平成</t>
  </si>
  <si>
    <t>18年</t>
  </si>
  <si>
    <t>19年</t>
  </si>
  <si>
    <t>20年</t>
  </si>
  <si>
    <t>21年</t>
  </si>
  <si>
    <t>イ  登録者、新登録患者、活動性患者数・率（Ｔ８－２）</t>
  </si>
  <si>
    <t>22年</t>
  </si>
  <si>
    <t>＊3　登録時菌陽性患者数</t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</si>
  <si>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</si>
  <si>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24年</t>
  </si>
  <si>
    <t>17年</t>
  </si>
  <si>
    <t>25年</t>
  </si>
  <si>
    <t>←管内人口　H26.10.1現在推計人口</t>
  </si>
  <si>
    <t>26年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</si>
</sst>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_ "/>
    <numFmt numFmtId="180" formatCode="0.0E+00"/>
    <numFmt numFmtId="181" formatCode="#,##0;\-#,##0;\-\ "/>
    <numFmt numFmtId="182" formatCode="0.0;\-0.0;\-\ "/>
  </numFmts>
  <fonts count="38">
    <font>
      <sz val="9.5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1" fontId="1" fillId="0" borderId="10" xfId="61" applyNumberFormat="1" applyFont="1" applyBorder="1" applyAlignment="1" applyProtection="1">
      <alignment horizontal="right" vertical="center"/>
      <protection locked="0"/>
    </xf>
    <xf numFmtId="181" fontId="1" fillId="0" borderId="11" xfId="61" applyNumberFormat="1" applyFont="1" applyBorder="1" applyAlignment="1" applyProtection="1">
      <alignment horizontal="right" vertical="center"/>
      <protection locked="0"/>
    </xf>
    <xf numFmtId="182" fontId="1" fillId="0" borderId="12" xfId="61" applyNumberFormat="1" applyFont="1" applyBorder="1" applyAlignment="1" applyProtection="1">
      <alignment horizontal="right" vertical="center"/>
      <protection locked="0"/>
    </xf>
    <xf numFmtId="182" fontId="1" fillId="0" borderId="11" xfId="61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81" fontId="1" fillId="0" borderId="18" xfId="0" applyNumberFormat="1" applyFont="1" applyBorder="1" applyAlignment="1" applyProtection="1">
      <alignment horizontal="right" vertical="center"/>
      <protection locked="0"/>
    </xf>
    <xf numFmtId="181" fontId="1" fillId="0" borderId="19" xfId="0" applyNumberFormat="1" applyFont="1" applyBorder="1" applyAlignment="1" applyProtection="1">
      <alignment horizontal="right" vertical="center"/>
      <protection locked="0"/>
    </xf>
    <xf numFmtId="182" fontId="1" fillId="0" borderId="20" xfId="0" applyNumberFormat="1" applyFont="1" applyBorder="1" applyAlignment="1" applyProtection="1">
      <alignment horizontal="right" vertical="center"/>
      <protection locked="0"/>
    </xf>
    <xf numFmtId="182" fontId="1" fillId="0" borderId="19" xfId="0" applyNumberFormat="1" applyFont="1" applyBorder="1" applyAlignment="1" applyProtection="1">
      <alignment horizontal="right" vertical="center"/>
      <protection locked="0"/>
    </xf>
    <xf numFmtId="38" fontId="0" fillId="0" borderId="0" xfId="5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81" fontId="1" fillId="0" borderId="29" xfId="61" applyNumberFormat="1" applyFont="1" applyBorder="1" applyAlignment="1" applyProtection="1">
      <alignment horizontal="right" vertical="center"/>
      <protection locked="0"/>
    </xf>
    <xf numFmtId="181" fontId="1" fillId="0" borderId="30" xfId="61" applyNumberFormat="1" applyFont="1" applyBorder="1" applyAlignment="1" applyProtection="1">
      <alignment horizontal="right" vertical="center"/>
      <protection locked="0"/>
    </xf>
    <xf numFmtId="0" fontId="1" fillId="0" borderId="23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181" fontId="1" fillId="0" borderId="32" xfId="61" applyNumberFormat="1" applyFont="1" applyBorder="1" applyAlignment="1" applyProtection="1">
      <alignment horizontal="right" vertical="center"/>
      <protection locked="0"/>
    </xf>
    <xf numFmtId="181" fontId="1" fillId="0" borderId="33" xfId="61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182" fontId="1" fillId="0" borderId="20" xfId="61" applyNumberFormat="1" applyFont="1" applyBorder="1" applyAlignment="1" applyProtection="1">
      <alignment horizontal="right" vertical="center"/>
      <protection locked="0"/>
    </xf>
    <xf numFmtId="182" fontId="1" fillId="0" borderId="36" xfId="61" applyNumberFormat="1" applyFont="1" applyBorder="1" applyAlignment="1" applyProtection="1">
      <alignment horizontal="right" vertical="center"/>
      <protection locked="0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82" fontId="1" fillId="0" borderId="32" xfId="61" applyNumberFormat="1" applyFont="1" applyBorder="1" applyAlignment="1" applyProtection="1">
      <alignment horizontal="right" vertical="center"/>
      <protection locked="0"/>
    </xf>
    <xf numFmtId="182" fontId="1" fillId="0" borderId="33" xfId="61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>
      <alignment horizontal="center" vertical="center"/>
    </xf>
    <xf numFmtId="182" fontId="1" fillId="0" borderId="41" xfId="61" applyNumberFormat="1" applyFont="1" applyBorder="1" applyAlignment="1" applyProtection="1">
      <alignment horizontal="right" vertical="center"/>
      <protection locked="0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181" fontId="1" fillId="0" borderId="18" xfId="61" applyNumberFormat="1" applyFont="1" applyBorder="1" applyAlignment="1" applyProtection="1">
      <alignment horizontal="right" vertical="center"/>
      <protection locked="0"/>
    </xf>
    <xf numFmtId="181" fontId="1" fillId="0" borderId="19" xfId="61" applyNumberFormat="1" applyFont="1" applyBorder="1" applyAlignment="1" applyProtection="1">
      <alignment horizontal="right" vertical="center"/>
      <protection locked="0"/>
    </xf>
    <xf numFmtId="182" fontId="1" fillId="0" borderId="19" xfId="61" applyNumberFormat="1" applyFont="1" applyBorder="1" applyAlignment="1" applyProtection="1">
      <alignment horizontal="right" vertical="center"/>
      <protection locked="0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zoomScalePageLayoutView="0" workbookViewId="0" topLeftCell="A2">
      <selection activeCell="Q19" sqref="Q19"/>
    </sheetView>
  </sheetViews>
  <sheetFormatPr defaultColWidth="6.625" defaultRowHeight="12.75" customHeight="1"/>
  <cols>
    <col min="1" max="1" width="3.25390625" style="0" customWidth="1"/>
    <col min="2" max="2" width="12.75390625" style="0" customWidth="1"/>
    <col min="3" max="4" width="6.25390625" style="0" customWidth="1"/>
    <col min="5" max="15" width="7.75390625" style="0" customWidth="1"/>
    <col min="16" max="16" width="8.625" style="0" customWidth="1"/>
  </cols>
  <sheetData>
    <row r="1" spans="1:14" ht="15" customHeight="1">
      <c r="A1" s="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" customHeight="1">
      <c r="A3" s="18"/>
      <c r="B3" s="19"/>
      <c r="C3" s="19"/>
      <c r="D3" s="10"/>
      <c r="E3" s="7" t="s">
        <v>0</v>
      </c>
      <c r="F3" s="8" t="s">
        <v>17</v>
      </c>
      <c r="G3" s="8" t="s">
        <v>17</v>
      </c>
      <c r="H3" s="9" t="s">
        <v>17</v>
      </c>
      <c r="I3" s="9" t="s">
        <v>17</v>
      </c>
      <c r="J3" s="19" t="s">
        <v>17</v>
      </c>
      <c r="K3" s="8" t="s">
        <v>17</v>
      </c>
      <c r="L3" s="8" t="s">
        <v>17</v>
      </c>
      <c r="M3" s="9" t="s">
        <v>17</v>
      </c>
      <c r="N3" s="10" t="s">
        <v>17</v>
      </c>
    </row>
    <row r="4" spans="1:14" ht="15" customHeight="1" thickBot="1">
      <c r="A4" s="20"/>
      <c r="B4" s="21"/>
      <c r="C4" s="21"/>
      <c r="D4" s="22"/>
      <c r="E4" s="55" t="s">
        <v>27</v>
      </c>
      <c r="F4" s="56" t="s">
        <v>18</v>
      </c>
      <c r="G4" s="57" t="s">
        <v>19</v>
      </c>
      <c r="H4" s="57" t="s">
        <v>20</v>
      </c>
      <c r="I4" s="58" t="s">
        <v>21</v>
      </c>
      <c r="J4" s="56" t="s">
        <v>23</v>
      </c>
      <c r="K4" s="56" t="s">
        <v>25</v>
      </c>
      <c r="L4" s="56" t="s">
        <v>26</v>
      </c>
      <c r="M4" s="57" t="s">
        <v>28</v>
      </c>
      <c r="N4" s="59" t="s">
        <v>30</v>
      </c>
    </row>
    <row r="5" spans="1:14" ht="15" customHeight="1" thickTop="1">
      <c r="A5" s="23"/>
      <c r="B5" s="24"/>
      <c r="C5" s="25"/>
      <c r="D5" s="26" t="s">
        <v>1</v>
      </c>
      <c r="E5" s="12">
        <v>274</v>
      </c>
      <c r="F5" s="12">
        <v>279</v>
      </c>
      <c r="G5" s="2">
        <v>220</v>
      </c>
      <c r="H5" s="2">
        <v>194</v>
      </c>
      <c r="I5" s="27">
        <v>196</v>
      </c>
      <c r="J5" s="50">
        <v>158</v>
      </c>
      <c r="K5" s="50">
        <v>162</v>
      </c>
      <c r="L5" s="50">
        <v>153</v>
      </c>
      <c r="M5" s="50">
        <v>130</v>
      </c>
      <c r="N5" s="28">
        <v>106</v>
      </c>
    </row>
    <row r="6" spans="1:14" ht="15" customHeight="1">
      <c r="A6" s="29" t="s">
        <v>2</v>
      </c>
      <c r="B6" s="21"/>
      <c r="C6" s="11" t="s">
        <v>3</v>
      </c>
      <c r="D6" s="30" t="s">
        <v>4</v>
      </c>
      <c r="E6" s="13">
        <v>165</v>
      </c>
      <c r="F6" s="13">
        <v>172</v>
      </c>
      <c r="G6" s="3">
        <v>132</v>
      </c>
      <c r="H6" s="3">
        <v>100</v>
      </c>
      <c r="I6" s="31">
        <v>105</v>
      </c>
      <c r="J6" s="51">
        <v>85</v>
      </c>
      <c r="K6" s="51">
        <v>97</v>
      </c>
      <c r="L6" s="51">
        <v>90</v>
      </c>
      <c r="M6" s="51">
        <v>77</v>
      </c>
      <c r="N6" s="32">
        <v>64</v>
      </c>
    </row>
    <row r="7" spans="1:14" ht="15" customHeight="1">
      <c r="A7" s="20"/>
      <c r="B7" s="21"/>
      <c r="C7" s="11"/>
      <c r="D7" s="30" t="s">
        <v>5</v>
      </c>
      <c r="E7" s="13">
        <v>109</v>
      </c>
      <c r="F7" s="13">
        <v>107</v>
      </c>
      <c r="G7" s="3">
        <v>88</v>
      </c>
      <c r="H7" s="3">
        <v>94</v>
      </c>
      <c r="I7" s="31">
        <v>91</v>
      </c>
      <c r="J7" s="51">
        <v>73</v>
      </c>
      <c r="K7" s="51">
        <v>65</v>
      </c>
      <c r="L7" s="51">
        <v>63</v>
      </c>
      <c r="M7" s="51">
        <v>53</v>
      </c>
      <c r="N7" s="32">
        <v>42</v>
      </c>
    </row>
    <row r="8" spans="1:14" ht="15" customHeight="1" thickBot="1">
      <c r="A8" s="20"/>
      <c r="B8" s="21"/>
      <c r="C8" s="33" t="s">
        <v>6</v>
      </c>
      <c r="D8" s="34"/>
      <c r="E8" s="14">
        <v>70</v>
      </c>
      <c r="F8" s="14">
        <v>71.4</v>
      </c>
      <c r="G8" s="4">
        <v>56.3</v>
      </c>
      <c r="H8" s="4">
        <v>49.9</v>
      </c>
      <c r="I8" s="35">
        <v>50.8</v>
      </c>
      <c r="J8" s="35">
        <v>41</v>
      </c>
      <c r="K8" s="35">
        <v>42.29356432929456</v>
      </c>
      <c r="L8" s="35">
        <v>40.18310891198323</v>
      </c>
      <c r="M8" s="35">
        <v>34.349097807734886</v>
      </c>
      <c r="N8" s="36">
        <f>N5/L26*100000</f>
        <v>28.22459320639367</v>
      </c>
    </row>
    <row r="9" spans="1:14" ht="15" customHeight="1">
      <c r="A9" s="37"/>
      <c r="B9" s="38"/>
      <c r="C9" s="39"/>
      <c r="D9" s="40" t="s">
        <v>1</v>
      </c>
      <c r="E9" s="12">
        <v>76</v>
      </c>
      <c r="F9" s="12">
        <v>77</v>
      </c>
      <c r="G9" s="2">
        <v>62</v>
      </c>
      <c r="H9" s="2">
        <v>63</v>
      </c>
      <c r="I9" s="27">
        <v>81</v>
      </c>
      <c r="J9" s="50">
        <v>66</v>
      </c>
      <c r="K9" s="50">
        <v>76</v>
      </c>
      <c r="L9" s="50">
        <v>71</v>
      </c>
      <c r="M9" s="50">
        <v>53</v>
      </c>
      <c r="N9" s="28">
        <v>37</v>
      </c>
    </row>
    <row r="10" spans="1:14" ht="15" customHeight="1">
      <c r="A10" s="20"/>
      <c r="B10" s="21"/>
      <c r="C10" s="11" t="s">
        <v>3</v>
      </c>
      <c r="D10" s="30" t="s">
        <v>4</v>
      </c>
      <c r="E10" s="13">
        <v>46</v>
      </c>
      <c r="F10" s="13">
        <v>42</v>
      </c>
      <c r="G10" s="3">
        <v>41</v>
      </c>
      <c r="H10" s="3">
        <v>29</v>
      </c>
      <c r="I10" s="31">
        <v>47</v>
      </c>
      <c r="J10" s="51">
        <v>39</v>
      </c>
      <c r="K10" s="51">
        <v>46</v>
      </c>
      <c r="L10" s="51">
        <v>44</v>
      </c>
      <c r="M10" s="51">
        <v>30</v>
      </c>
      <c r="N10" s="32">
        <v>18</v>
      </c>
    </row>
    <row r="11" spans="1:14" ht="15" customHeight="1">
      <c r="A11" s="29" t="s">
        <v>7</v>
      </c>
      <c r="B11" s="21"/>
      <c r="C11" s="11"/>
      <c r="D11" s="30" t="s">
        <v>5</v>
      </c>
      <c r="E11" s="13">
        <v>30</v>
      </c>
      <c r="F11" s="13">
        <v>35</v>
      </c>
      <c r="G11" s="3">
        <v>21</v>
      </c>
      <c r="H11" s="3">
        <v>34</v>
      </c>
      <c r="I11" s="31">
        <v>34</v>
      </c>
      <c r="J11" s="51">
        <v>27</v>
      </c>
      <c r="K11" s="51">
        <v>30</v>
      </c>
      <c r="L11" s="51">
        <v>27</v>
      </c>
      <c r="M11" s="51">
        <v>23</v>
      </c>
      <c r="N11" s="32">
        <v>19</v>
      </c>
    </row>
    <row r="12" spans="1:14" ht="15" customHeight="1">
      <c r="A12" s="20"/>
      <c r="B12" s="21"/>
      <c r="C12" s="33" t="s">
        <v>8</v>
      </c>
      <c r="D12" s="34"/>
      <c r="E12" s="15">
        <v>19.4</v>
      </c>
      <c r="F12" s="15">
        <v>19.7</v>
      </c>
      <c r="G12" s="5">
        <v>15.9</v>
      </c>
      <c r="H12" s="5">
        <v>16.2</v>
      </c>
      <c r="I12" s="41">
        <v>21</v>
      </c>
      <c r="J12" s="52">
        <v>17.1</v>
      </c>
      <c r="K12" s="52">
        <v>19.841425240903618</v>
      </c>
      <c r="L12" s="52">
        <v>18.64706361275039</v>
      </c>
      <c r="M12" s="52">
        <v>14.003862952384223</v>
      </c>
      <c r="N12" s="42">
        <f>N9/L26*100000</f>
        <v>9.851980647514772</v>
      </c>
    </row>
    <row r="13" spans="1:14" ht="15" customHeight="1">
      <c r="A13" s="20"/>
      <c r="B13" s="43" t="s">
        <v>9</v>
      </c>
      <c r="C13" s="43" t="s">
        <v>10</v>
      </c>
      <c r="D13" s="34" t="s">
        <v>11</v>
      </c>
      <c r="E13" s="13">
        <v>61</v>
      </c>
      <c r="F13" s="13">
        <v>45</v>
      </c>
      <c r="G13" s="3">
        <v>39</v>
      </c>
      <c r="H13" s="3">
        <v>32</v>
      </c>
      <c r="I13" s="31">
        <v>35</v>
      </c>
      <c r="J13" s="51">
        <v>41</v>
      </c>
      <c r="K13" s="51">
        <v>44</v>
      </c>
      <c r="L13" s="51">
        <v>48</v>
      </c>
      <c r="M13" s="51">
        <v>32</v>
      </c>
      <c r="N13" s="32">
        <v>26</v>
      </c>
    </row>
    <row r="14" spans="1:14" ht="15" customHeight="1" thickBot="1">
      <c r="A14" s="20"/>
      <c r="B14" s="11" t="s">
        <v>12</v>
      </c>
      <c r="C14" s="33" t="s">
        <v>8</v>
      </c>
      <c r="D14" s="34"/>
      <c r="E14" s="14">
        <v>15.6</v>
      </c>
      <c r="F14" s="14">
        <v>11.7</v>
      </c>
      <c r="G14" s="4">
        <v>10</v>
      </c>
      <c r="H14" s="4">
        <v>8.2</v>
      </c>
      <c r="I14" s="44">
        <v>9.1</v>
      </c>
      <c r="J14" s="35">
        <v>10.6</v>
      </c>
      <c r="K14" s="35">
        <v>11.487140928944202</v>
      </c>
      <c r="L14" s="35">
        <v>12.606465541014348</v>
      </c>
      <c r="M14" s="35">
        <v>8.455162537288588</v>
      </c>
      <c r="N14" s="36">
        <f>N13/L26*100000</f>
        <v>6.923013427983352</v>
      </c>
    </row>
    <row r="15" spans="1:14" ht="15" customHeight="1">
      <c r="A15" s="37"/>
      <c r="B15" s="38"/>
      <c r="C15" s="39"/>
      <c r="D15" s="40" t="s">
        <v>1</v>
      </c>
      <c r="E15" s="12">
        <v>67</v>
      </c>
      <c r="F15" s="12">
        <v>64</v>
      </c>
      <c r="G15" s="2">
        <v>45</v>
      </c>
      <c r="H15" s="2">
        <v>50</v>
      </c>
      <c r="I15" s="27">
        <v>61</v>
      </c>
      <c r="J15" s="50">
        <v>50</v>
      </c>
      <c r="K15" s="50">
        <v>55</v>
      </c>
      <c r="L15" s="50">
        <v>40</v>
      </c>
      <c r="M15" s="50">
        <v>41</v>
      </c>
      <c r="N15" s="28">
        <v>25</v>
      </c>
    </row>
    <row r="16" spans="1:14" ht="15" customHeight="1">
      <c r="A16" s="20"/>
      <c r="B16" s="21"/>
      <c r="C16" s="11" t="s">
        <v>3</v>
      </c>
      <c r="D16" s="30" t="s">
        <v>4</v>
      </c>
      <c r="E16" s="13">
        <v>40</v>
      </c>
      <c r="F16" s="13">
        <v>34</v>
      </c>
      <c r="G16" s="3">
        <v>34</v>
      </c>
      <c r="H16" s="3">
        <v>21</v>
      </c>
      <c r="I16" s="31">
        <v>36</v>
      </c>
      <c r="J16" s="51">
        <v>26</v>
      </c>
      <c r="K16" s="51">
        <v>30</v>
      </c>
      <c r="L16" s="51">
        <v>26</v>
      </c>
      <c r="M16" s="51">
        <v>23</v>
      </c>
      <c r="N16" s="32">
        <v>16</v>
      </c>
    </row>
    <row r="17" spans="1:14" ht="15" customHeight="1">
      <c r="A17" s="29" t="s">
        <v>13</v>
      </c>
      <c r="B17" s="21"/>
      <c r="C17" s="11"/>
      <c r="D17" s="30" t="s">
        <v>5</v>
      </c>
      <c r="E17" s="13">
        <v>27</v>
      </c>
      <c r="F17" s="13">
        <v>30</v>
      </c>
      <c r="G17" s="3">
        <v>11</v>
      </c>
      <c r="H17" s="3">
        <v>29</v>
      </c>
      <c r="I17" s="31">
        <v>25</v>
      </c>
      <c r="J17" s="51">
        <v>24</v>
      </c>
      <c r="K17" s="51">
        <v>25</v>
      </c>
      <c r="L17" s="51">
        <v>14</v>
      </c>
      <c r="M17" s="51">
        <v>18</v>
      </c>
      <c r="N17" s="32">
        <v>9</v>
      </c>
    </row>
    <row r="18" spans="1:14" ht="15" customHeight="1">
      <c r="A18" s="20"/>
      <c r="B18" s="21"/>
      <c r="C18" s="33" t="s">
        <v>14</v>
      </c>
      <c r="D18" s="34"/>
      <c r="E18" s="15">
        <v>17.1</v>
      </c>
      <c r="F18" s="15">
        <v>16.4</v>
      </c>
      <c r="G18" s="5">
        <v>11.5</v>
      </c>
      <c r="H18" s="5">
        <v>12.9</v>
      </c>
      <c r="I18" s="41">
        <v>15.8</v>
      </c>
      <c r="J18" s="52">
        <v>13</v>
      </c>
      <c r="K18" s="52">
        <v>14.358926161180252</v>
      </c>
      <c r="L18" s="52">
        <v>10.50538795084529</v>
      </c>
      <c r="M18" s="52">
        <v>10.833177000901003</v>
      </c>
      <c r="N18" s="42">
        <f>N15/L26*100000</f>
        <v>6.656743680753224</v>
      </c>
    </row>
    <row r="19" spans="1:14" ht="15" customHeight="1">
      <c r="A19" s="20"/>
      <c r="B19" s="43" t="s">
        <v>9</v>
      </c>
      <c r="C19" s="43" t="s">
        <v>10</v>
      </c>
      <c r="D19" s="34" t="s">
        <v>11</v>
      </c>
      <c r="E19" s="13">
        <v>55</v>
      </c>
      <c r="F19" s="13">
        <v>31</v>
      </c>
      <c r="G19" s="3">
        <v>32</v>
      </c>
      <c r="H19" s="3">
        <v>25</v>
      </c>
      <c r="I19" s="31">
        <v>30</v>
      </c>
      <c r="J19" s="51">
        <v>29</v>
      </c>
      <c r="K19" s="51">
        <v>36</v>
      </c>
      <c r="L19" s="51">
        <v>24</v>
      </c>
      <c r="M19" s="51">
        <v>24</v>
      </c>
      <c r="N19" s="32">
        <v>20</v>
      </c>
    </row>
    <row r="20" spans="1:14" ht="15" customHeight="1" thickBot="1">
      <c r="A20" s="45"/>
      <c r="B20" s="46" t="s">
        <v>12</v>
      </c>
      <c r="C20" s="47" t="s">
        <v>14</v>
      </c>
      <c r="D20" s="48"/>
      <c r="E20" s="14">
        <v>14</v>
      </c>
      <c r="F20" s="14">
        <v>8.1</v>
      </c>
      <c r="G20" s="4">
        <v>8.2</v>
      </c>
      <c r="H20" s="4">
        <v>6.4</v>
      </c>
      <c r="I20" s="35">
        <v>7.8</v>
      </c>
      <c r="J20" s="35">
        <v>7.5</v>
      </c>
      <c r="K20" s="35">
        <v>9.398569850954345</v>
      </c>
      <c r="L20" s="35">
        <v>6.303232770507174</v>
      </c>
      <c r="M20" s="35">
        <v>6.341371902966441</v>
      </c>
      <c r="N20" s="36">
        <f>N19/L26*100000</f>
        <v>5.3253949446025795</v>
      </c>
    </row>
    <row r="21" spans="1:14" ht="15" customHeight="1">
      <c r="A21" s="49" t="s">
        <v>15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7"/>
    </row>
    <row r="22" spans="1:14" ht="15" customHeight="1">
      <c r="A22" s="6" t="s">
        <v>16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" customHeight="1">
      <c r="A23" s="53" t="s">
        <v>24</v>
      </c>
      <c r="B23" s="54"/>
      <c r="C23" s="54"/>
      <c r="D23" s="54"/>
      <c r="E23" s="17"/>
      <c r="F23" s="17"/>
      <c r="G23" s="17"/>
      <c r="H23" s="17"/>
      <c r="I23" s="17"/>
      <c r="J23" s="60"/>
      <c r="K23" s="60"/>
      <c r="L23" s="17"/>
      <c r="M23" s="17"/>
      <c r="N23" s="17"/>
    </row>
    <row r="26" spans="12:14" ht="12">
      <c r="L26" s="16">
        <v>375559</v>
      </c>
      <c r="M26" s="16"/>
      <c r="N26" s="1" t="s">
        <v>29</v>
      </c>
    </row>
  </sheetData>
  <sheetProtection/>
  <mergeCells count="1">
    <mergeCell ref="J23:K23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Ｐゴシック,標準"&amp;10西濃地域の公衆衛生2015&amp;C&amp;"ＭＳ Ｐゴシック,標準"&amp;10－　116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登録者、新登録者、活動性患者数・率</dc:title>
  <dc:subject/>
  <dc:creator>岐阜県</dc:creator>
  <cp:keywords/>
  <dc:description/>
  <cp:lastModifiedBy>Gifu</cp:lastModifiedBy>
  <cp:lastPrinted>2016-01-14T09:16:55Z</cp:lastPrinted>
  <dcterms:created xsi:type="dcterms:W3CDTF">2005-07-08T03:35:31Z</dcterms:created>
  <dcterms:modified xsi:type="dcterms:W3CDTF">2016-02-02T01:44:27Z</dcterms:modified>
  <cp:category/>
  <cp:version/>
  <cp:contentType/>
  <cp:contentStatus/>
  <cp:revision>43</cp:revision>
</cp:coreProperties>
</file>