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40" windowWidth="16845" windowHeight="8310" activeTab="0"/>
  </bookViews>
  <sheets>
    <sheet name="T7-8" sheetId="1" r:id="rId1"/>
  </sheets>
  <definedNames>
    <definedName name="印刷範囲" localSheetId="0">'T7-8'!$A$2:$L$8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<sst xmlns="http://schemas.openxmlformats.org/spreadsheetml/2006/main" count="34" uniqueCount="34">
  <si>
    <t>訪問指導（延人員）</t>
  </si>
  <si>
    <t>実人員</t>
  </si>
  <si>
    <t>（計の再掲）</t>
  </si>
  <si>
    <t>老人精神保健</t>
  </si>
  <si>
    <t>社会復帰</t>
  </si>
  <si>
    <t>薬　物</t>
  </si>
  <si>
    <t>その他</t>
  </si>
  <si>
    <t>計</t>
  </si>
  <si>
    <t>自殺関連</t>
  </si>
  <si>
    <t>保健所分計</t>
  </si>
  <si>
    <t>アルコール</t>
  </si>
  <si>
    <t>ひきこもり</t>
  </si>
  <si>
    <t>電話相談延人員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</si>
  <si>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</si>
  <si>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</si>
  <si>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</si>
  <si>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</si>
  <si>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</si>
  <si>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</si>
  <si>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</si>
  <si>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</si>
  <si>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</si>
  <si>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</si>
  <si>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</si>
  <si>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市町分計</t>
  </si>
  <si>
    <t>（６）　精神保健家庭訪問状況（Ｔ７－８）</t>
  </si>
  <si>
    <t>ギャンブル</t>
  </si>
  <si>
    <t>思春期</t>
  </si>
  <si>
    <t>心の健康
づくり</t>
  </si>
  <si>
    <t>自殺者の遺族</t>
  </si>
  <si>
    <t>犯罪被害</t>
  </si>
  <si>
    <t>災害</t>
  </si>
  <si>
    <t>（平成２６年度）</t>
  </si>
  <si>
    <t>管内総数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</si>
</sst>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5">
    <font>
      <sz val="9.5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6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65"/>
      <color indexed="20"/>
      <name val="ＭＳ 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6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65"/>
      <color theme="11"/>
      <name val="ＭＳ 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3" fontId="0" fillId="0" borderId="0" xfId="0" applyNumberFormat="1" applyAlignment="1">
      <alignment/>
    </xf>
    <xf numFmtId="3" fontId="43" fillId="0" borderId="0" xfId="0" applyNumberFormat="1" applyFont="1" applyAlignment="1">
      <alignment vertical="center"/>
    </xf>
    <xf numFmtId="3" fontId="43" fillId="0" borderId="0" xfId="0" applyNumberFormat="1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 applyProtection="1">
      <alignment horizontal="center" vertical="center"/>
      <protection locked="0"/>
    </xf>
    <xf numFmtId="41" fontId="43" fillId="0" borderId="18" xfId="0" applyNumberFormat="1" applyFont="1" applyBorder="1" applyAlignment="1">
      <alignment/>
    </xf>
    <xf numFmtId="41" fontId="43" fillId="0" borderId="19" xfId="0" applyNumberFormat="1" applyFont="1" applyBorder="1" applyAlignment="1">
      <alignment/>
    </xf>
    <xf numFmtId="41" fontId="43" fillId="0" borderId="20" xfId="0" applyNumberFormat="1" applyFont="1" applyBorder="1" applyAlignment="1">
      <alignment/>
    </xf>
    <xf numFmtId="41" fontId="43" fillId="33" borderId="20" xfId="0" applyNumberFormat="1" applyFont="1" applyFill="1" applyBorder="1" applyAlignment="1">
      <alignment/>
    </xf>
    <xf numFmtId="41" fontId="43" fillId="0" borderId="21" xfId="0" applyNumberFormat="1" applyFont="1" applyBorder="1" applyAlignment="1">
      <alignment/>
    </xf>
    <xf numFmtId="41" fontId="43" fillId="0" borderId="22" xfId="0" applyNumberFormat="1" applyFont="1" applyBorder="1" applyAlignment="1">
      <alignment/>
    </xf>
    <xf numFmtId="41" fontId="43" fillId="0" borderId="23" xfId="0" applyNumberFormat="1" applyFont="1" applyBorder="1" applyAlignment="1">
      <alignment/>
    </xf>
    <xf numFmtId="41" fontId="43" fillId="0" borderId="24" xfId="0" applyNumberFormat="1" applyFont="1" applyBorder="1" applyAlignment="1">
      <alignment/>
    </xf>
    <xf numFmtId="41" fontId="43" fillId="33" borderId="24" xfId="0" applyNumberFormat="1" applyFont="1" applyFill="1" applyBorder="1" applyAlignment="1">
      <alignment/>
    </xf>
    <xf numFmtId="41" fontId="43" fillId="0" borderId="25" xfId="0" applyNumberFormat="1" applyFont="1" applyBorder="1" applyAlignment="1">
      <alignment/>
    </xf>
    <xf numFmtId="0" fontId="43" fillId="0" borderId="14" xfId="0" applyFont="1" applyBorder="1" applyAlignment="1" applyProtection="1">
      <alignment horizontal="center" vertical="center"/>
      <protection locked="0"/>
    </xf>
    <xf numFmtId="41" fontId="43" fillId="0" borderId="26" xfId="0" applyNumberFormat="1" applyFont="1" applyBorder="1" applyAlignment="1">
      <alignment/>
    </xf>
    <xf numFmtId="41" fontId="43" fillId="0" borderId="27" xfId="0" applyNumberFormat="1" applyFont="1" applyBorder="1" applyAlignment="1">
      <alignment/>
    </xf>
    <xf numFmtId="41" fontId="43" fillId="0" borderId="28" xfId="0" applyNumberFormat="1" applyFont="1" applyBorder="1" applyAlignment="1">
      <alignment/>
    </xf>
    <xf numFmtId="41" fontId="43" fillId="33" borderId="28" xfId="0" applyNumberFormat="1" applyFont="1" applyFill="1" applyBorder="1" applyAlignment="1">
      <alignment/>
    </xf>
    <xf numFmtId="0" fontId="43" fillId="0" borderId="29" xfId="0" applyFont="1" applyBorder="1" applyAlignment="1" applyProtection="1">
      <alignment horizontal="center" vertical="center"/>
      <protection locked="0"/>
    </xf>
    <xf numFmtId="3" fontId="43" fillId="0" borderId="0" xfId="0" applyNumberFormat="1" applyFont="1" applyAlignment="1">
      <alignment horizontal="right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Fill="1" applyBorder="1" applyAlignment="1">
      <alignment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41" fontId="43" fillId="33" borderId="21" xfId="0" applyNumberFormat="1" applyFont="1" applyFill="1" applyBorder="1" applyAlignment="1">
      <alignment vertical="center"/>
    </xf>
    <xf numFmtId="41" fontId="43" fillId="33" borderId="19" xfId="0" applyNumberFormat="1" applyFont="1" applyFill="1" applyBorder="1" applyAlignment="1">
      <alignment vertical="center"/>
    </xf>
    <xf numFmtId="41" fontId="43" fillId="33" borderId="18" xfId="0" applyNumberFormat="1" applyFont="1" applyFill="1" applyBorder="1" applyAlignment="1">
      <alignment vertical="center"/>
    </xf>
    <xf numFmtId="41" fontId="43" fillId="0" borderId="42" xfId="0" applyNumberFormat="1" applyFont="1" applyBorder="1" applyAlignment="1">
      <alignment/>
    </xf>
    <xf numFmtId="41" fontId="43" fillId="0" borderId="32" xfId="0" applyNumberFormat="1" applyFont="1" applyBorder="1" applyAlignment="1">
      <alignment/>
    </xf>
    <xf numFmtId="41" fontId="43" fillId="33" borderId="36" xfId="0" applyNumberFormat="1" applyFont="1" applyFill="1" applyBorder="1" applyAlignment="1">
      <alignment vertical="center"/>
    </xf>
    <xf numFmtId="0" fontId="43" fillId="33" borderId="43" xfId="0" applyFont="1" applyFill="1" applyBorder="1" applyAlignment="1">
      <alignment horizontal="center" vertical="center"/>
    </xf>
    <xf numFmtId="0" fontId="43" fillId="0" borderId="44" xfId="0" applyFont="1" applyBorder="1" applyAlignment="1" applyProtection="1">
      <alignment horizontal="center" vertical="center"/>
      <protection locked="0"/>
    </xf>
    <xf numFmtId="41" fontId="43" fillId="33" borderId="45" xfId="0" applyNumberFormat="1" applyFont="1" applyFill="1" applyBorder="1" applyAlignment="1">
      <alignment horizontal="center" vertical="center"/>
    </xf>
    <xf numFmtId="41" fontId="43" fillId="33" borderId="26" xfId="0" applyNumberFormat="1" applyFont="1" applyFill="1" applyBorder="1" applyAlignment="1">
      <alignment vertical="center"/>
    </xf>
    <xf numFmtId="41" fontId="43" fillId="33" borderId="45" xfId="0" applyNumberFormat="1" applyFont="1" applyFill="1" applyBorder="1" applyAlignment="1">
      <alignment vertical="center"/>
    </xf>
    <xf numFmtId="41" fontId="43" fillId="33" borderId="28" xfId="0" applyNumberFormat="1" applyFont="1" applyFill="1" applyBorder="1" applyAlignment="1">
      <alignment vertical="center"/>
    </xf>
    <xf numFmtId="41" fontId="43" fillId="33" borderId="46" xfId="0" applyNumberFormat="1" applyFont="1" applyFill="1" applyBorder="1" applyAlignment="1">
      <alignment vertical="center"/>
    </xf>
    <xf numFmtId="3" fontId="43" fillId="33" borderId="47" xfId="0" applyNumberFormat="1" applyFont="1" applyFill="1" applyBorder="1" applyAlignment="1">
      <alignment horizontal="center" vertical="center"/>
    </xf>
    <xf numFmtId="41" fontId="43" fillId="33" borderId="48" xfId="0" applyNumberFormat="1" applyFont="1" applyFill="1" applyBorder="1" applyAlignment="1">
      <alignment vertical="center"/>
    </xf>
    <xf numFmtId="41" fontId="43" fillId="33" borderId="47" xfId="0" applyNumberFormat="1" applyFont="1" applyFill="1" applyBorder="1" applyAlignment="1">
      <alignment vertical="center"/>
    </xf>
    <xf numFmtId="41" fontId="43" fillId="33" borderId="49" xfId="0" applyNumberFormat="1" applyFont="1" applyFill="1" applyBorder="1" applyAlignment="1">
      <alignment vertical="center"/>
    </xf>
    <xf numFmtId="41" fontId="43" fillId="33" borderId="5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"/>
  <sheetViews>
    <sheetView tabSelected="1" view="pageBreakPreview" zoomScale="80" zoomScaleNormal="80" zoomScaleSheetLayoutView="80" zoomScalePageLayoutView="0" workbookViewId="0" topLeftCell="A1">
      <selection activeCell="F5" sqref="F5:F7"/>
    </sheetView>
  </sheetViews>
  <sheetFormatPr defaultColWidth="10.625" defaultRowHeight="16.5" customHeight="1"/>
  <cols>
    <col min="1" max="1" width="14.00390625" style="2" customWidth="1"/>
    <col min="2" max="2" width="10.75390625" style="2" customWidth="1"/>
    <col min="3" max="16" width="10.625" style="2" customWidth="1"/>
    <col min="17" max="17" width="10.75390625" style="2" customWidth="1"/>
    <col min="18" max="16384" width="10.625" style="2" customWidth="1"/>
  </cols>
  <sheetData>
    <row r="2" spans="1:12" ht="18" customHeight="1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ht="18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L3" s="1"/>
      <c r="Q3" s="28" t="s">
        <v>32</v>
      </c>
    </row>
    <row r="4" spans="1:17" ht="18" customHeight="1">
      <c r="A4" s="3"/>
      <c r="B4" s="4"/>
      <c r="C4" s="5"/>
      <c r="D4" s="6"/>
      <c r="E4" s="6" t="s">
        <v>0</v>
      </c>
      <c r="F4" s="6"/>
      <c r="G4" s="6"/>
      <c r="H4" s="6"/>
      <c r="I4" s="6"/>
      <c r="J4" s="6"/>
      <c r="K4" s="7"/>
      <c r="L4" s="6"/>
      <c r="M4" s="6"/>
      <c r="N4" s="7"/>
      <c r="O4" s="7"/>
      <c r="P4" s="7"/>
      <c r="Q4" s="41" t="s">
        <v>12</v>
      </c>
    </row>
    <row r="5" spans="1:17" ht="36" customHeight="1">
      <c r="A5" s="8"/>
      <c r="B5" s="29" t="s">
        <v>1</v>
      </c>
      <c r="C5" s="44" t="s">
        <v>3</v>
      </c>
      <c r="D5" s="47" t="s">
        <v>4</v>
      </c>
      <c r="E5" s="47" t="s">
        <v>10</v>
      </c>
      <c r="F5" s="47" t="s">
        <v>5</v>
      </c>
      <c r="G5" s="39" t="s">
        <v>26</v>
      </c>
      <c r="H5" s="39" t="s">
        <v>27</v>
      </c>
      <c r="I5" s="51" t="s">
        <v>28</v>
      </c>
      <c r="J5" s="39" t="s">
        <v>6</v>
      </c>
      <c r="K5" s="30"/>
      <c r="L5" s="31" t="s">
        <v>2</v>
      </c>
      <c r="M5" s="32"/>
      <c r="N5" s="32"/>
      <c r="O5" s="32"/>
      <c r="P5" s="32"/>
      <c r="Q5" s="42"/>
    </row>
    <row r="6" spans="1:17" ht="18" customHeight="1">
      <c r="A6" s="8"/>
      <c r="B6" s="29"/>
      <c r="C6" s="45"/>
      <c r="D6" s="48"/>
      <c r="E6" s="48"/>
      <c r="F6" s="48"/>
      <c r="G6" s="50"/>
      <c r="H6" s="50"/>
      <c r="I6" s="52"/>
      <c r="J6" s="50"/>
      <c r="K6" s="33"/>
      <c r="L6" s="37" t="s">
        <v>11</v>
      </c>
      <c r="M6" s="37" t="s">
        <v>8</v>
      </c>
      <c r="N6" s="34"/>
      <c r="O6" s="39" t="s">
        <v>30</v>
      </c>
      <c r="P6" s="37" t="s">
        <v>31</v>
      </c>
      <c r="Q6" s="42"/>
    </row>
    <row r="7" spans="1:17" ht="24" customHeight="1" thickBot="1">
      <c r="A7" s="9"/>
      <c r="B7" s="10"/>
      <c r="C7" s="46"/>
      <c r="D7" s="49"/>
      <c r="E7" s="49"/>
      <c r="F7" s="49"/>
      <c r="G7" s="40"/>
      <c r="H7" s="40"/>
      <c r="I7" s="40"/>
      <c r="J7" s="40"/>
      <c r="K7" s="36" t="s">
        <v>7</v>
      </c>
      <c r="L7" s="38"/>
      <c r="M7" s="38"/>
      <c r="N7" s="35" t="s">
        <v>29</v>
      </c>
      <c r="O7" s="40"/>
      <c r="P7" s="38"/>
      <c r="Q7" s="43"/>
    </row>
    <row r="8" spans="1:17" ht="19.5" customHeight="1" thickTop="1">
      <c r="A8" s="61" t="s">
        <v>33</v>
      </c>
      <c r="B8" s="62">
        <f>B9+B10</f>
        <v>128</v>
      </c>
      <c r="C8" s="63">
        <f aca="true" t="shared" si="0" ref="C8:Q8">C9+C10</f>
        <v>37</v>
      </c>
      <c r="D8" s="64">
        <f t="shared" si="0"/>
        <v>41</v>
      </c>
      <c r="E8" s="64">
        <f t="shared" si="0"/>
        <v>3</v>
      </c>
      <c r="F8" s="64">
        <f t="shared" si="0"/>
        <v>0</v>
      </c>
      <c r="G8" s="64">
        <f t="shared" si="0"/>
        <v>2</v>
      </c>
      <c r="H8" s="64">
        <f t="shared" si="0"/>
        <v>0</v>
      </c>
      <c r="I8" s="64">
        <f t="shared" si="0"/>
        <v>74</v>
      </c>
      <c r="J8" s="64">
        <f t="shared" si="0"/>
        <v>164</v>
      </c>
      <c r="K8" s="64">
        <f t="shared" si="0"/>
        <v>321</v>
      </c>
      <c r="L8" s="64">
        <f t="shared" si="0"/>
        <v>8</v>
      </c>
      <c r="M8" s="64">
        <f t="shared" si="0"/>
        <v>9</v>
      </c>
      <c r="N8" s="64">
        <f t="shared" si="0"/>
        <v>0</v>
      </c>
      <c r="O8" s="64">
        <f t="shared" si="0"/>
        <v>0</v>
      </c>
      <c r="P8" s="65">
        <f t="shared" si="0"/>
        <v>0</v>
      </c>
      <c r="Q8" s="62">
        <f t="shared" si="0"/>
        <v>940</v>
      </c>
    </row>
    <row r="9" spans="1:17" ht="19.5" customHeight="1">
      <c r="A9" s="59" t="s">
        <v>9</v>
      </c>
      <c r="B9" s="55">
        <v>17</v>
      </c>
      <c r="C9" s="54">
        <v>0</v>
      </c>
      <c r="D9" s="58">
        <v>1</v>
      </c>
      <c r="E9" s="58">
        <v>1</v>
      </c>
      <c r="F9" s="58">
        <v>0</v>
      </c>
      <c r="G9" s="58">
        <v>0</v>
      </c>
      <c r="H9" s="58">
        <v>0</v>
      </c>
      <c r="I9" s="58">
        <v>0</v>
      </c>
      <c r="J9" s="58">
        <v>15</v>
      </c>
      <c r="K9" s="58">
        <f>SUM(C9:J9)</f>
        <v>17</v>
      </c>
      <c r="L9" s="58">
        <v>7</v>
      </c>
      <c r="M9" s="58">
        <v>7</v>
      </c>
      <c r="N9" s="58">
        <v>0</v>
      </c>
      <c r="O9" s="58">
        <v>0</v>
      </c>
      <c r="P9" s="53">
        <v>0</v>
      </c>
      <c r="Q9" s="55">
        <v>349</v>
      </c>
    </row>
    <row r="10" spans="1:17" ht="19.5" customHeight="1" thickBot="1">
      <c r="A10" s="66" t="s">
        <v>24</v>
      </c>
      <c r="B10" s="67">
        <f>SUM(B11:B21)</f>
        <v>111</v>
      </c>
      <c r="C10" s="68">
        <f aca="true" t="shared" si="1" ref="C10:P10">SUM(C11:C21)</f>
        <v>37</v>
      </c>
      <c r="D10" s="69">
        <f t="shared" si="1"/>
        <v>40</v>
      </c>
      <c r="E10" s="69">
        <f t="shared" si="1"/>
        <v>2</v>
      </c>
      <c r="F10" s="69">
        <f t="shared" si="1"/>
        <v>0</v>
      </c>
      <c r="G10" s="69">
        <f t="shared" si="1"/>
        <v>2</v>
      </c>
      <c r="H10" s="69">
        <f t="shared" si="1"/>
        <v>0</v>
      </c>
      <c r="I10" s="69">
        <f t="shared" si="1"/>
        <v>74</v>
      </c>
      <c r="J10" s="69">
        <f t="shared" si="1"/>
        <v>149</v>
      </c>
      <c r="K10" s="69">
        <f t="shared" si="1"/>
        <v>304</v>
      </c>
      <c r="L10" s="69">
        <f t="shared" si="1"/>
        <v>1</v>
      </c>
      <c r="M10" s="69">
        <f t="shared" si="1"/>
        <v>2</v>
      </c>
      <c r="N10" s="69">
        <f t="shared" si="1"/>
        <v>0</v>
      </c>
      <c r="O10" s="69">
        <f t="shared" si="1"/>
        <v>0</v>
      </c>
      <c r="P10" s="70">
        <f t="shared" si="1"/>
        <v>0</v>
      </c>
      <c r="Q10" s="67">
        <f>SUM(Q11:Q21)</f>
        <v>591</v>
      </c>
    </row>
    <row r="11" spans="1:17" ht="19.5" customHeight="1" thickTop="1">
      <c r="A11" s="22" t="s">
        <v>13</v>
      </c>
      <c r="B11" s="23">
        <v>12</v>
      </c>
      <c r="C11" s="24">
        <v>0</v>
      </c>
      <c r="D11" s="25">
        <v>0</v>
      </c>
      <c r="E11" s="25">
        <v>0</v>
      </c>
      <c r="F11" s="25">
        <v>0</v>
      </c>
      <c r="G11" s="25">
        <v>0</v>
      </c>
      <c r="H11" s="25"/>
      <c r="I11" s="25">
        <v>27</v>
      </c>
      <c r="J11" s="25">
        <v>0</v>
      </c>
      <c r="K11" s="26">
        <f aca="true" t="shared" si="2" ref="K9:K21">SUM(C11:J11)</f>
        <v>27</v>
      </c>
      <c r="L11" s="25">
        <v>0</v>
      </c>
      <c r="M11" s="24">
        <v>0</v>
      </c>
      <c r="N11" s="24">
        <v>0</v>
      </c>
      <c r="O11" s="24">
        <v>0</v>
      </c>
      <c r="P11" s="56">
        <v>0</v>
      </c>
      <c r="Q11" s="23">
        <v>78</v>
      </c>
    </row>
    <row r="12" spans="1:17" ht="19.5" customHeight="1">
      <c r="A12" s="11" t="s">
        <v>14</v>
      </c>
      <c r="B12" s="12">
        <v>45</v>
      </c>
      <c r="C12" s="13">
        <v>0</v>
      </c>
      <c r="D12" s="14">
        <v>40</v>
      </c>
      <c r="E12" s="14">
        <v>0</v>
      </c>
      <c r="F12" s="14">
        <v>0</v>
      </c>
      <c r="G12" s="14">
        <v>2</v>
      </c>
      <c r="H12" s="14"/>
      <c r="I12" s="14">
        <v>15</v>
      </c>
      <c r="J12" s="14">
        <v>98</v>
      </c>
      <c r="K12" s="15">
        <f t="shared" si="2"/>
        <v>155</v>
      </c>
      <c r="L12" s="14">
        <v>0</v>
      </c>
      <c r="M12" s="13">
        <v>0</v>
      </c>
      <c r="N12" s="13">
        <v>0</v>
      </c>
      <c r="O12" s="13">
        <v>0</v>
      </c>
      <c r="P12" s="57">
        <v>0</v>
      </c>
      <c r="Q12" s="12">
        <v>89</v>
      </c>
    </row>
    <row r="13" spans="1:17" ht="19.5" customHeight="1">
      <c r="A13" s="11" t="s">
        <v>15</v>
      </c>
      <c r="B13" s="12">
        <v>2</v>
      </c>
      <c r="C13" s="13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4</v>
      </c>
      <c r="K13" s="15">
        <f t="shared" si="2"/>
        <v>4</v>
      </c>
      <c r="L13" s="14">
        <v>0</v>
      </c>
      <c r="M13" s="13">
        <v>0</v>
      </c>
      <c r="N13" s="13">
        <v>0</v>
      </c>
      <c r="O13" s="13">
        <v>0</v>
      </c>
      <c r="P13" s="57">
        <v>0</v>
      </c>
      <c r="Q13" s="12">
        <v>21</v>
      </c>
    </row>
    <row r="14" spans="1:17" ht="19.5" customHeight="1">
      <c r="A14" s="11" t="s">
        <v>16</v>
      </c>
      <c r="B14" s="12">
        <v>3</v>
      </c>
      <c r="C14" s="13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5</v>
      </c>
      <c r="K14" s="15">
        <f t="shared" si="2"/>
        <v>5</v>
      </c>
      <c r="L14" s="14">
        <v>0</v>
      </c>
      <c r="M14" s="13">
        <v>0</v>
      </c>
      <c r="N14" s="13">
        <v>0</v>
      </c>
      <c r="O14" s="13">
        <v>0</v>
      </c>
      <c r="P14" s="57">
        <v>0</v>
      </c>
      <c r="Q14" s="12">
        <v>0</v>
      </c>
    </row>
    <row r="15" spans="1:17" ht="19.5" customHeight="1">
      <c r="A15" s="11" t="s">
        <v>17</v>
      </c>
      <c r="B15" s="12">
        <v>1</v>
      </c>
      <c r="C15" s="13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2</v>
      </c>
      <c r="K15" s="15">
        <f t="shared" si="2"/>
        <v>2</v>
      </c>
      <c r="L15" s="14">
        <v>0</v>
      </c>
      <c r="M15" s="13">
        <v>0</v>
      </c>
      <c r="N15" s="13">
        <v>0</v>
      </c>
      <c r="O15" s="13">
        <v>0</v>
      </c>
      <c r="P15" s="57">
        <v>0</v>
      </c>
      <c r="Q15" s="12">
        <v>19</v>
      </c>
    </row>
    <row r="16" spans="1:17" ht="19.5" customHeight="1">
      <c r="A16" s="11" t="s">
        <v>18</v>
      </c>
      <c r="B16" s="12">
        <v>0</v>
      </c>
      <c r="C16" s="13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5">
        <f t="shared" si="2"/>
        <v>0</v>
      </c>
      <c r="L16" s="14">
        <v>0</v>
      </c>
      <c r="M16" s="13">
        <v>0</v>
      </c>
      <c r="N16" s="13">
        <v>0</v>
      </c>
      <c r="O16" s="13">
        <v>0</v>
      </c>
      <c r="P16" s="57">
        <v>0</v>
      </c>
      <c r="Q16" s="12">
        <v>0</v>
      </c>
    </row>
    <row r="17" spans="1:17" ht="19.5" customHeight="1">
      <c r="A17" s="11" t="s">
        <v>19</v>
      </c>
      <c r="B17" s="12">
        <v>0</v>
      </c>
      <c r="C17" s="13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5">
        <f t="shared" si="2"/>
        <v>0</v>
      </c>
      <c r="L17" s="14">
        <v>0</v>
      </c>
      <c r="M17" s="13">
        <v>0</v>
      </c>
      <c r="N17" s="13">
        <v>0</v>
      </c>
      <c r="O17" s="13">
        <v>0</v>
      </c>
      <c r="P17" s="57">
        <v>0</v>
      </c>
      <c r="Q17" s="12">
        <v>0</v>
      </c>
    </row>
    <row r="18" spans="1:17" ht="19.5" customHeight="1">
      <c r="A18" s="27" t="s">
        <v>20</v>
      </c>
      <c r="B18" s="12">
        <v>3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</v>
      </c>
      <c r="K18" s="15">
        <f t="shared" si="2"/>
        <v>3</v>
      </c>
      <c r="L18" s="14">
        <v>1</v>
      </c>
      <c r="M18" s="13">
        <v>0</v>
      </c>
      <c r="N18" s="13">
        <v>0</v>
      </c>
      <c r="O18" s="13">
        <v>0</v>
      </c>
      <c r="P18" s="57">
        <v>0</v>
      </c>
      <c r="Q18" s="12">
        <v>28</v>
      </c>
    </row>
    <row r="19" spans="1:17" ht="19.5" customHeight="1">
      <c r="A19" s="22" t="s">
        <v>21</v>
      </c>
      <c r="B19" s="23">
        <v>34</v>
      </c>
      <c r="C19" s="24">
        <v>31</v>
      </c>
      <c r="D19" s="25">
        <v>0</v>
      </c>
      <c r="E19" s="25">
        <v>2</v>
      </c>
      <c r="F19" s="25">
        <v>0</v>
      </c>
      <c r="G19" s="25">
        <v>0</v>
      </c>
      <c r="H19" s="25">
        <v>0</v>
      </c>
      <c r="I19" s="25">
        <v>32</v>
      </c>
      <c r="J19" s="25">
        <v>0</v>
      </c>
      <c r="K19" s="26">
        <f t="shared" si="2"/>
        <v>65</v>
      </c>
      <c r="L19" s="25">
        <v>0</v>
      </c>
      <c r="M19" s="13">
        <v>0</v>
      </c>
      <c r="N19" s="13">
        <v>0</v>
      </c>
      <c r="O19" s="13">
        <v>0</v>
      </c>
      <c r="P19" s="57">
        <v>0</v>
      </c>
      <c r="Q19" s="23">
        <v>95</v>
      </c>
    </row>
    <row r="20" spans="1:17" ht="19.5" customHeight="1">
      <c r="A20" s="11" t="s">
        <v>22</v>
      </c>
      <c r="B20" s="12">
        <v>6</v>
      </c>
      <c r="C20" s="13">
        <v>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</v>
      </c>
      <c r="K20" s="15">
        <f t="shared" si="2"/>
        <v>7</v>
      </c>
      <c r="L20" s="14">
        <v>0</v>
      </c>
      <c r="M20" s="16">
        <v>2</v>
      </c>
      <c r="N20" s="16">
        <v>0</v>
      </c>
      <c r="O20" s="16">
        <v>0</v>
      </c>
      <c r="P20" s="16">
        <v>0</v>
      </c>
      <c r="Q20" s="12">
        <v>248</v>
      </c>
    </row>
    <row r="21" spans="1:17" ht="19.5" customHeight="1" thickBot="1">
      <c r="A21" s="60" t="s">
        <v>23</v>
      </c>
      <c r="B21" s="17">
        <v>5</v>
      </c>
      <c r="C21" s="18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36</v>
      </c>
      <c r="K21" s="20">
        <f t="shared" si="2"/>
        <v>36</v>
      </c>
      <c r="L21" s="19">
        <v>0</v>
      </c>
      <c r="M21" s="21">
        <v>0</v>
      </c>
      <c r="N21" s="21">
        <v>0</v>
      </c>
      <c r="O21" s="21">
        <v>0</v>
      </c>
      <c r="P21" s="21">
        <v>0</v>
      </c>
      <c r="Q21" s="17">
        <v>13</v>
      </c>
    </row>
  </sheetData>
  <sheetProtection/>
  <mergeCells count="13">
    <mergeCell ref="H5:H7"/>
    <mergeCell ref="I5:I7"/>
    <mergeCell ref="L6:L7"/>
    <mergeCell ref="M6:M7"/>
    <mergeCell ref="O6:O7"/>
    <mergeCell ref="P6:P7"/>
    <mergeCell ref="Q4:Q7"/>
    <mergeCell ref="C5:C7"/>
    <mergeCell ref="D5:D7"/>
    <mergeCell ref="E5:E7"/>
    <mergeCell ref="F5:F7"/>
    <mergeCell ref="J5:J7"/>
    <mergeCell ref="G5:G7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53" r:id="rId1"/>
  <headerFooter alignWithMargins="0">
    <oddFooter>&amp;L&amp;"ＭＳ Ｐゴシック,標準"&amp;11西濃地域の公衆衛生2015&amp;C&amp;"ＭＳ Ｐゴシック,標準"&amp;11－　114　－&amp;R&amp;"ＭＳ Ｐゴシック,標準"&amp;11第７章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Gifu</cp:lastModifiedBy>
  <cp:lastPrinted>2016-03-16T07:48:33Z</cp:lastPrinted>
  <dcterms:created xsi:type="dcterms:W3CDTF">2005-07-08T03:35:31Z</dcterms:created>
  <dcterms:modified xsi:type="dcterms:W3CDTF">2016-03-16T07:49:04Z</dcterms:modified>
  <cp:category/>
  <cp:version/>
  <cp:contentType/>
  <cp:contentStatus/>
  <cp:revision>12</cp:revision>
</cp:coreProperties>
</file>